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生産量・在庫量\令和８年　生産量、在庫量\"/>
    </mc:Choice>
  </mc:AlternateContent>
  <xr:revisionPtr revIDLastSave="0" documentId="13_ncr:1_{0795792E-DC47-4944-84BA-9C382E8577A9}" xr6:coauthVersionLast="47" xr6:coauthVersionMax="47" xr10:uidLastSave="{00000000-0000-0000-0000-000000000000}"/>
  <bookViews>
    <workbookView xWindow="540" yWindow="90" windowWidth="19980" windowHeight="10410" tabRatio="745" xr2:uid="{00000000-000D-0000-FFFF-FFFF00000000}"/>
  </bookViews>
  <sheets>
    <sheet name="マーガリン " sheetId="17" r:id="rId1"/>
    <sheet name="ファットスプレッド" sheetId="10" r:id="rId2"/>
    <sheet name="ｼｮｰﾄﾆﾝｸﾞ,ﾗｰﾄﾞ" sheetId="11" r:id="rId3"/>
    <sheet name="食用精製加工油脂" sheetId="12" r:id="rId4"/>
    <sheet name="その他食用加工油脂" sheetId="1" r:id="rId5"/>
    <sheet name="その他食用加工油脂, 合計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15" l="1"/>
  <c r="N81" i="15"/>
  <c r="AC41" i="15"/>
  <c r="AC40" i="15"/>
  <c r="N41" i="15"/>
  <c r="N40" i="15"/>
  <c r="N82" i="1"/>
  <c r="N81" i="1"/>
  <c r="AC41" i="1"/>
  <c r="AC40" i="1"/>
  <c r="N41" i="1"/>
  <c r="N40" i="1"/>
  <c r="N82" i="12"/>
  <c r="N81" i="12"/>
  <c r="AC41" i="12"/>
  <c r="AC40" i="12"/>
  <c r="N41" i="12"/>
  <c r="N40" i="12"/>
  <c r="AC82" i="11"/>
  <c r="AC81" i="11"/>
  <c r="N82" i="11"/>
  <c r="N81" i="11"/>
  <c r="AC41" i="11"/>
  <c r="AC40" i="11"/>
  <c r="N41" i="11"/>
  <c r="N40" i="11"/>
  <c r="AC82" i="10"/>
  <c r="AC81" i="10"/>
  <c r="N82" i="10"/>
  <c r="N81" i="10"/>
  <c r="N41" i="10"/>
  <c r="N40" i="10"/>
  <c r="AC82" i="17"/>
  <c r="AC81" i="17"/>
  <c r="N82" i="17"/>
  <c r="N81" i="17"/>
  <c r="AC41" i="17"/>
  <c r="N41" i="17"/>
  <c r="N40" i="17"/>
  <c r="N42" i="11"/>
  <c r="AC42" i="17"/>
  <c r="N83" i="10"/>
  <c r="N83" i="15" l="1"/>
  <c r="AC42" i="12" l="1"/>
  <c r="AC83" i="11"/>
  <c r="AC83" i="10"/>
  <c r="AC42" i="15"/>
  <c r="N42" i="15"/>
  <c r="N83" i="1"/>
  <c r="AC42" i="1"/>
  <c r="N42" i="1"/>
  <c r="N83" i="12"/>
  <c r="N42" i="12"/>
  <c r="N83" i="11"/>
  <c r="AC42" i="11"/>
  <c r="N42" i="10"/>
  <c r="N83" i="17"/>
  <c r="AC83" i="17"/>
  <c r="N42" i="17" l="1"/>
</calcChain>
</file>

<file path=xl/sharedStrings.xml><?xml version="1.0" encoding="utf-8"?>
<sst xmlns="http://schemas.openxmlformats.org/spreadsheetml/2006/main" count="391" uniqueCount="28">
  <si>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</si>
  <si>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</si>
  <si>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</si>
  <si>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</si>
  <si>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</si>
  <si>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</si>
  <si>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</si>
  <si>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</si>
  <si>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</si>
  <si>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</si>
  <si>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</si>
  <si>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マーガリン 月別生産量</t>
  </si>
  <si>
    <t>(会員）</t>
  </si>
  <si>
    <t>１月</t>
  </si>
  <si>
    <t>計</t>
  </si>
  <si>
    <t>2022年</t>
  </si>
  <si>
    <t>2023年</t>
  </si>
  <si>
    <t>2024年</t>
  </si>
  <si>
    <t>ファットスプレッド 月別生産量</t>
  </si>
  <si>
    <t>ショートニング･精製ラード 月別生産量</t>
  </si>
  <si>
    <t>食用精製加工油脂 月別生産量</t>
  </si>
  <si>
    <t>その他食用加工油脂(その１)　月別生産量</t>
  </si>
  <si>
    <t>その他食用加工油脂(その２)･食用加工油脂総計　月別生産量</t>
  </si>
  <si>
    <t>2025年</t>
    <phoneticPr fontId="2"/>
  </si>
  <si>
    <t>2025年</t>
    <rPh sb="4" eb="5">
      <t>ネン</t>
    </rPh>
    <phoneticPr fontId="2"/>
  </si>
  <si>
    <t xml:space="preserve"> </t>
    <phoneticPr fontId="2"/>
  </si>
  <si>
    <t>2026年</t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</si>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</sst>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;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0" fontId="5" fillId="0" borderId="0" xfId="0" applyFont="1">
      <alignment vertical="center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5" xfId="1" applyFont="1" applyBorder="1">
      <alignment vertical="center"/>
    </xf>
    <xf numFmtId="38" fontId="3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2" xfId="0" applyNumberForma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0" fillId="0" borderId="6" xfId="0" applyBorder="1">
      <alignment vertical="center"/>
    </xf>
    <xf numFmtId="38" fontId="4" fillId="0" borderId="6" xfId="1" applyFont="1" applyFill="1" applyBorder="1">
      <alignment vertical="center"/>
    </xf>
    <xf numFmtId="38" fontId="4" fillId="0" borderId="2" xfId="1" applyFont="1" applyFill="1" applyBorder="1">
      <alignment vertical="center"/>
    </xf>
    <xf numFmtId="176" fontId="4" fillId="0" borderId="6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6" xfId="1" applyFont="1" applyBorder="1">
      <alignment vertical="center"/>
    </xf>
    <xf numFmtId="38" fontId="0" fillId="0" borderId="4" xfId="1" applyFont="1" applyBorder="1" applyAlignment="1"/>
    <xf numFmtId="38" fontId="0" fillId="0" borderId="8" xfId="1" applyFont="1" applyBorder="1" applyAlignment="1"/>
    <xf numFmtId="38" fontId="0" fillId="0" borderId="7" xfId="1" applyFont="1" applyBorder="1" applyAlignment="1"/>
    <xf numFmtId="38" fontId="4" fillId="0" borderId="6" xfId="1" applyFont="1" applyBorder="1">
      <alignment vertical="center"/>
    </xf>
    <xf numFmtId="38" fontId="0" fillId="0" borderId="4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6" xfId="1" applyFont="1" applyBorder="1" applyAlignment="1"/>
    <xf numFmtId="38" fontId="0" fillId="0" borderId="2" xfId="1" applyFont="1" applyBorder="1" applyAlignment="1"/>
    <xf numFmtId="38" fontId="0" fillId="0" borderId="9" xfId="1" applyFont="1" applyBorder="1" applyAlignment="1"/>
    <xf numFmtId="38" fontId="0" fillId="0" borderId="10" xfId="1" applyFont="1" applyBorder="1" applyAlignment="1"/>
    <xf numFmtId="3" fontId="0" fillId="0" borderId="7" xfId="0" applyNumberFormat="1" applyBorder="1" applyAlignment="1"/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" fontId="0" fillId="0" borderId="2" xfId="0" applyNumberFormat="1" applyBorder="1" applyAlignment="1"/>
    <xf numFmtId="3" fontId="0" fillId="0" borderId="3" xfId="0" applyNumberForma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マーガリン・家庭用</a:t>
            </a:r>
          </a:p>
        </c:rich>
      </c:tx>
      <c:layout>
        <c:manualLayout>
          <c:xMode val="edge"/>
          <c:yMode val="edge"/>
          <c:x val="0.37874491963557627"/>
          <c:y val="2.03707519806677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'!$B$38:$M$38</c:f>
              <c:numCache>
                <c:formatCode>#,##0_);[Red]\(#,##0\)</c:formatCode>
                <c:ptCount val="12"/>
                <c:pt idx="0">
                  <c:v>778</c:v>
                </c:pt>
                <c:pt idx="1">
                  <c:v>694</c:v>
                </c:pt>
                <c:pt idx="2">
                  <c:v>863</c:v>
                </c:pt>
                <c:pt idx="3">
                  <c:v>962</c:v>
                </c:pt>
                <c:pt idx="4">
                  <c:v>616</c:v>
                </c:pt>
                <c:pt idx="5">
                  <c:v>791</c:v>
                </c:pt>
                <c:pt idx="6">
                  <c:v>718</c:v>
                </c:pt>
                <c:pt idx="7">
                  <c:v>473</c:v>
                </c:pt>
                <c:pt idx="8">
                  <c:v>614</c:v>
                </c:pt>
                <c:pt idx="9">
                  <c:v>693</c:v>
                </c:pt>
                <c:pt idx="10">
                  <c:v>778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A48-81DD-C89AEB97C45B}"/>
            </c:ext>
          </c:extLst>
        </c:ser>
        <c:ser>
          <c:idx val="3"/>
          <c:order val="1"/>
          <c:tx>
            <c:strRef>
              <c:f>'マーガリン 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'!$B$39:$M$39</c:f>
              <c:numCache>
                <c:formatCode>#,##0_);[Red]\(#,##0\)</c:formatCode>
                <c:ptCount val="12"/>
                <c:pt idx="0">
                  <c:v>558</c:v>
                </c:pt>
                <c:pt idx="1">
                  <c:v>566</c:v>
                </c:pt>
                <c:pt idx="2">
                  <c:v>716</c:v>
                </c:pt>
                <c:pt idx="3">
                  <c:v>717</c:v>
                </c:pt>
                <c:pt idx="4">
                  <c:v>498</c:v>
                </c:pt>
                <c:pt idx="5">
                  <c:v>671</c:v>
                </c:pt>
                <c:pt idx="6">
                  <c:v>661</c:v>
                </c:pt>
                <c:pt idx="7">
                  <c:v>570</c:v>
                </c:pt>
                <c:pt idx="8">
                  <c:v>664</c:v>
                </c:pt>
                <c:pt idx="9">
                  <c:v>741</c:v>
                </c:pt>
                <c:pt idx="10">
                  <c:v>701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A48-81DD-C89AEB97C45B}"/>
            </c:ext>
          </c:extLst>
        </c:ser>
        <c:ser>
          <c:idx val="4"/>
          <c:order val="2"/>
          <c:tx>
            <c:strRef>
              <c:f>'マーガリン 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'!$B$40:$M$40</c:f>
              <c:numCache>
                <c:formatCode>#,##0_);[Red]\(#,##0\)</c:formatCode>
                <c:ptCount val="12"/>
                <c:pt idx="0">
                  <c:v>677</c:v>
                </c:pt>
                <c:pt idx="1">
                  <c:v>411</c:v>
                </c:pt>
                <c:pt idx="2">
                  <c:v>461</c:v>
                </c:pt>
                <c:pt idx="3">
                  <c:v>448</c:v>
                </c:pt>
                <c:pt idx="4">
                  <c:v>386</c:v>
                </c:pt>
                <c:pt idx="5">
                  <c:v>347</c:v>
                </c:pt>
                <c:pt idx="6">
                  <c:v>483</c:v>
                </c:pt>
                <c:pt idx="7">
                  <c:v>242</c:v>
                </c:pt>
                <c:pt idx="8">
                  <c:v>202</c:v>
                </c:pt>
                <c:pt idx="9">
                  <c:v>447</c:v>
                </c:pt>
                <c:pt idx="10">
                  <c:v>452</c:v>
                </c:pt>
                <c:pt idx="1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A48-81DD-C89AEB97C45B}"/>
            </c:ext>
          </c:extLst>
        </c:ser>
        <c:ser>
          <c:idx val="0"/>
          <c:order val="3"/>
          <c:tx>
            <c:strRef>
              <c:f>'マーガリン 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'!$B$41:$M$41</c:f>
              <c:numCache>
                <c:formatCode>#,##0_);[Red]\(#,##0\)</c:formatCode>
                <c:ptCount val="12"/>
                <c:pt idx="0">
                  <c:v>398.38</c:v>
                </c:pt>
                <c:pt idx="1">
                  <c:v>405.24099999999999</c:v>
                </c:pt>
                <c:pt idx="2">
                  <c:v>406.72631999999999</c:v>
                </c:pt>
                <c:pt idx="3">
                  <c:v>458.13599999999997</c:v>
                </c:pt>
                <c:pt idx="4">
                  <c:v>308.25200000000001</c:v>
                </c:pt>
                <c:pt idx="5">
                  <c:v>436.54399999999998</c:v>
                </c:pt>
                <c:pt idx="6">
                  <c:v>419.916</c:v>
                </c:pt>
                <c:pt idx="7">
                  <c:v>245.22399999999999</c:v>
                </c:pt>
                <c:pt idx="8">
                  <c:v>392.697</c:v>
                </c:pt>
                <c:pt idx="9">
                  <c:v>457.19600000000003</c:v>
                </c:pt>
                <c:pt idx="10">
                  <c:v>423.33299999999997</c:v>
                </c:pt>
                <c:pt idx="11">
                  <c:v>448.887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B-4A48-81DD-C89AEB97C45B}"/>
            </c:ext>
          </c:extLst>
        </c:ser>
        <c:ser>
          <c:idx val="1"/>
          <c:order val="4"/>
          <c:tx>
            <c:strRef>
              <c:f>'マーガリン 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'!$B$42:$M$42</c:f>
              <c:numCache>
                <c:formatCode>#,##0_);[Red]\(#,##0\)</c:formatCode>
                <c:ptCount val="12"/>
                <c:pt idx="0" formatCode="#,##0">
                  <c:v>375.08299999999997</c:v>
                </c:pt>
                <c:pt idx="1">
                  <c:v>395.28199999999998</c:v>
                </c:pt>
                <c:pt idx="2">
                  <c:v>383.065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B-4A48-81DD-C89AEB97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6272"/>
        <c:axId val="-1518547024"/>
      </c:lineChart>
      <c:dateAx>
        <c:axId val="-15185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-1518547024"/>
        <c:crosses val="autoZero"/>
        <c:auto val="0"/>
        <c:lblOffset val="100"/>
        <c:baseTimeUnit val="days"/>
      </c:dateAx>
      <c:valAx>
        <c:axId val="-1518547024"/>
        <c:scaling>
          <c:orientation val="minMax"/>
          <c:max val="1100"/>
          <c:min val="100"/>
        </c:scaling>
        <c:delete val="0"/>
        <c:axPos val="l"/>
        <c:majorGridlines>
          <c:spPr>
            <a:ln>
              <a:solidFill>
                <a:schemeClr val="tx1">
                  <a:alpha val="97000"/>
                </a:schemeClr>
              </a:solidFill>
            </a:ln>
          </c:spPr>
        </c:majorGridlines>
        <c:numFmt formatCode="#,##0_);[Red]\(#,##0\)" sourceLinked="1"/>
        <c:majorTickMark val="none"/>
        <c:minorTickMark val="none"/>
        <c:tickLblPos val="nextTo"/>
        <c:crossAx val="-1518556272"/>
        <c:crosses val="autoZero"/>
        <c:crossBetween val="between"/>
        <c:majorUnit val="100"/>
        <c:minorUnit val="1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9368021692676236"/>
          <c:y val="0.39400157132551089"/>
          <c:w val="8.3579524518544807E-2"/>
          <c:h val="0.312616726135719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精製ラード･純製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62205770095477E-2"/>
          <c:y val="9.379088895225144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'ｼｮｰﾄﾆﾝｸﾞ,ﾗｰﾄﾞ'!$Q$38:$AB$38</c:f>
              <c:numCache>
                <c:formatCode>#,##0_);[Red]\(#,##0\)</c:formatCode>
                <c:ptCount val="12"/>
                <c:pt idx="0">
                  <c:v>921</c:v>
                </c:pt>
                <c:pt idx="1">
                  <c:v>799</c:v>
                </c:pt>
                <c:pt idx="2">
                  <c:v>838</c:v>
                </c:pt>
                <c:pt idx="3">
                  <c:v>919</c:v>
                </c:pt>
                <c:pt idx="4">
                  <c:v>706</c:v>
                </c:pt>
                <c:pt idx="5">
                  <c:v>692</c:v>
                </c:pt>
                <c:pt idx="6">
                  <c:v>809</c:v>
                </c:pt>
                <c:pt idx="7">
                  <c:v>709</c:v>
                </c:pt>
                <c:pt idx="8">
                  <c:v>816</c:v>
                </c:pt>
                <c:pt idx="9">
                  <c:v>857</c:v>
                </c:pt>
                <c:pt idx="10">
                  <c:v>857</c:v>
                </c:pt>
                <c:pt idx="1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F2E-BB65-8FE24ACD4D39}"/>
            </c:ext>
          </c:extLst>
        </c:ser>
        <c:ser>
          <c:idx val="3"/>
          <c:order val="1"/>
          <c:tx>
            <c:strRef>
              <c:f>'ｼｮｰﾄﾆﾝｸﾞ,ﾗｰﾄﾞ'!$P$39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'ｼｮｰﾄﾆﾝｸﾞ,ﾗｰﾄﾞ'!$Q$39:$AB$39</c:f>
              <c:numCache>
                <c:formatCode>#,##0_);[Red]\(#,##0\)</c:formatCode>
                <c:ptCount val="12"/>
                <c:pt idx="0">
                  <c:v>758</c:v>
                </c:pt>
                <c:pt idx="1">
                  <c:v>774</c:v>
                </c:pt>
                <c:pt idx="2">
                  <c:v>696</c:v>
                </c:pt>
                <c:pt idx="3">
                  <c:v>741</c:v>
                </c:pt>
                <c:pt idx="4">
                  <c:v>571</c:v>
                </c:pt>
                <c:pt idx="5">
                  <c:v>752</c:v>
                </c:pt>
                <c:pt idx="6">
                  <c:v>679</c:v>
                </c:pt>
                <c:pt idx="7">
                  <c:v>566</c:v>
                </c:pt>
                <c:pt idx="8">
                  <c:v>684</c:v>
                </c:pt>
                <c:pt idx="9">
                  <c:v>696</c:v>
                </c:pt>
                <c:pt idx="10">
                  <c:v>727</c:v>
                </c:pt>
                <c:pt idx="11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F2E-BB65-8FE24ACD4D39}"/>
            </c:ext>
          </c:extLst>
        </c:ser>
        <c:ser>
          <c:idx val="4"/>
          <c:order val="2"/>
          <c:tx>
            <c:strRef>
              <c:f>'ｼｮｰﾄﾆﾝｸﾞ,ﾗｰﾄﾞ'!$P$40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'ｼｮｰﾄﾆﾝｸﾞ,ﾗｰﾄﾞ'!$Q$40:$AB$40</c:f>
              <c:numCache>
                <c:formatCode>#,##0_);[Red]\(#,##0\)</c:formatCode>
                <c:ptCount val="12"/>
                <c:pt idx="0">
                  <c:v>711</c:v>
                </c:pt>
                <c:pt idx="1">
                  <c:v>608</c:v>
                </c:pt>
                <c:pt idx="2">
                  <c:v>630</c:v>
                </c:pt>
                <c:pt idx="3">
                  <c:v>774</c:v>
                </c:pt>
                <c:pt idx="4">
                  <c:v>638</c:v>
                </c:pt>
                <c:pt idx="5">
                  <c:v>638</c:v>
                </c:pt>
                <c:pt idx="6">
                  <c:v>747</c:v>
                </c:pt>
                <c:pt idx="7">
                  <c:v>548</c:v>
                </c:pt>
                <c:pt idx="8">
                  <c:v>696</c:v>
                </c:pt>
                <c:pt idx="9">
                  <c:v>769</c:v>
                </c:pt>
                <c:pt idx="10">
                  <c:v>836</c:v>
                </c:pt>
                <c:pt idx="11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4-4F2E-BB65-8FE24ACD4D39}"/>
            </c:ext>
          </c:extLst>
        </c:ser>
        <c:ser>
          <c:idx val="0"/>
          <c:order val="3"/>
          <c:tx>
            <c:strRef>
              <c:f>'ｼｮｰﾄﾆﾝｸﾞ,ﾗｰﾄﾞ'!$P$41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'ｼｮｰﾄﾆﾝｸﾞ,ﾗｰﾄﾞ'!$Q$41:$AB$41</c:f>
              <c:numCache>
                <c:formatCode>#,##0_);[Red]\(#,##0\)</c:formatCode>
                <c:ptCount val="12"/>
                <c:pt idx="0">
                  <c:v>753.58799999999997</c:v>
                </c:pt>
                <c:pt idx="1">
                  <c:v>713.92549999999994</c:v>
                </c:pt>
                <c:pt idx="2">
                  <c:v>783.03910000000008</c:v>
                </c:pt>
                <c:pt idx="3">
                  <c:v>832.89290000000005</c:v>
                </c:pt>
                <c:pt idx="4">
                  <c:v>602.82600000000002</c:v>
                </c:pt>
                <c:pt idx="5">
                  <c:v>707.60559999999998</c:v>
                </c:pt>
                <c:pt idx="6">
                  <c:v>807.68360000000007</c:v>
                </c:pt>
                <c:pt idx="7">
                  <c:v>628.32999999999993</c:v>
                </c:pt>
                <c:pt idx="8">
                  <c:v>707.72550000000001</c:v>
                </c:pt>
                <c:pt idx="9">
                  <c:v>906.16849999999999</c:v>
                </c:pt>
                <c:pt idx="10">
                  <c:v>852.77949999999998</c:v>
                </c:pt>
                <c:pt idx="11">
                  <c:v>793.97399999999993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64-4F2E-BB65-8FE24ACD4D39}"/>
            </c:ext>
          </c:extLst>
        </c:ser>
        <c:ser>
          <c:idx val="1"/>
          <c:order val="4"/>
          <c:tx>
            <c:strRef>
              <c:f>'ｼｮｰﾄﾆﾝｸﾞ,ﾗｰﾄﾞ'!$P$42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'ｼｮｰﾄﾆﾝｸﾞ,ﾗｰﾄﾞ'!$Q$42:$AB$42</c:f>
              <c:numCache>
                <c:formatCode>#,##0_);[Red]\(#,##0\)</c:formatCode>
                <c:ptCount val="12"/>
                <c:pt idx="0">
                  <c:v>694.90949999999998</c:v>
                </c:pt>
                <c:pt idx="1">
                  <c:v>793.09899999999993</c:v>
                </c:pt>
                <c:pt idx="2">
                  <c:v>757.25749999999994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64-4F2E-BB65-8FE24ACD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4144"/>
        <c:axId val="-1296193936"/>
      </c:lineChart>
      <c:catAx>
        <c:axId val="-129618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936"/>
        <c:crosses val="autoZero"/>
        <c:auto val="1"/>
        <c:lblAlgn val="ctr"/>
        <c:lblOffset val="100"/>
        <c:noMultiLvlLbl val="0"/>
      </c:catAx>
      <c:valAx>
        <c:axId val="-1296193936"/>
        <c:scaling>
          <c:orientation val="minMax"/>
          <c:max val="100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4144"/>
        <c:crosses val="autoZero"/>
        <c:crossBetween val="between"/>
        <c:majorUnit val="5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精製ラード･調製</a:t>
            </a:r>
          </a:p>
        </c:rich>
      </c:tx>
      <c:layout>
        <c:manualLayout>
          <c:xMode val="edge"/>
          <c:yMode val="edge"/>
          <c:x val="0.38593887860005394"/>
          <c:y val="1.80791359063220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59339781438231E-2"/>
          <c:y val="8.707577473353043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'ｼｮｰﾄﾆﾝｸﾞ,ﾗｰﾄﾞ'!$B$79:$M$79</c:f>
              <c:numCache>
                <c:formatCode>#,##0_);[Red]\(#,##0\)</c:formatCode>
                <c:ptCount val="12"/>
                <c:pt idx="0">
                  <c:v>1189</c:v>
                </c:pt>
                <c:pt idx="1">
                  <c:v>1188</c:v>
                </c:pt>
                <c:pt idx="2">
                  <c:v>1422</c:v>
                </c:pt>
                <c:pt idx="3">
                  <c:v>1436</c:v>
                </c:pt>
                <c:pt idx="4">
                  <c:v>1246</c:v>
                </c:pt>
                <c:pt idx="5">
                  <c:v>1065</c:v>
                </c:pt>
                <c:pt idx="6">
                  <c:v>1108</c:v>
                </c:pt>
                <c:pt idx="7">
                  <c:v>1117</c:v>
                </c:pt>
                <c:pt idx="8">
                  <c:v>1436</c:v>
                </c:pt>
                <c:pt idx="9">
                  <c:v>1430</c:v>
                </c:pt>
                <c:pt idx="10">
                  <c:v>1446</c:v>
                </c:pt>
                <c:pt idx="11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E30-B4CC-70A695B3046F}"/>
            </c:ext>
          </c:extLst>
        </c:ser>
        <c:ser>
          <c:idx val="3"/>
          <c:order val="1"/>
          <c:tx>
            <c:strRef>
              <c:f>'ｼｮｰﾄﾆﾝｸﾞ,ﾗｰﾄﾞ'!$A$80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'ｼｮｰﾄﾆﾝｸﾞ,ﾗｰﾄﾞ'!$B$80:$M$80</c:f>
              <c:numCache>
                <c:formatCode>#,##0_);[Red]\(#,##0\)</c:formatCode>
                <c:ptCount val="12"/>
                <c:pt idx="0">
                  <c:v>1319</c:v>
                </c:pt>
                <c:pt idx="1">
                  <c:v>1140</c:v>
                </c:pt>
                <c:pt idx="2">
                  <c:v>1457</c:v>
                </c:pt>
                <c:pt idx="3">
                  <c:v>1322</c:v>
                </c:pt>
                <c:pt idx="4">
                  <c:v>1183</c:v>
                </c:pt>
                <c:pt idx="5">
                  <c:v>1235</c:v>
                </c:pt>
                <c:pt idx="6">
                  <c:v>1158</c:v>
                </c:pt>
                <c:pt idx="7">
                  <c:v>1210</c:v>
                </c:pt>
                <c:pt idx="8">
                  <c:v>1390</c:v>
                </c:pt>
                <c:pt idx="9">
                  <c:v>1277</c:v>
                </c:pt>
                <c:pt idx="10">
                  <c:v>1354</c:v>
                </c:pt>
                <c:pt idx="11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E30-B4CC-70A695B3046F}"/>
            </c:ext>
          </c:extLst>
        </c:ser>
        <c:ser>
          <c:idx val="4"/>
          <c:order val="2"/>
          <c:tx>
            <c:strRef>
              <c:f>'ｼｮｰﾄﾆﾝｸﾞ,ﾗｰﾄﾞ'!$A$81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'ｼｮｰﾄﾆﾝｸﾞ,ﾗｰﾄﾞ'!$B$81:$M$81</c:f>
              <c:numCache>
                <c:formatCode>#,##0_);[Red]\(#,##0\)</c:formatCode>
                <c:ptCount val="12"/>
                <c:pt idx="0">
                  <c:v>1266</c:v>
                </c:pt>
                <c:pt idx="1">
                  <c:v>1138</c:v>
                </c:pt>
                <c:pt idx="2">
                  <c:v>1298</c:v>
                </c:pt>
                <c:pt idx="3">
                  <c:v>1417</c:v>
                </c:pt>
                <c:pt idx="4">
                  <c:v>1219</c:v>
                </c:pt>
                <c:pt idx="5">
                  <c:v>1161</c:v>
                </c:pt>
                <c:pt idx="6">
                  <c:v>1322</c:v>
                </c:pt>
                <c:pt idx="7">
                  <c:v>1109</c:v>
                </c:pt>
                <c:pt idx="8">
                  <c:v>1303</c:v>
                </c:pt>
                <c:pt idx="9">
                  <c:v>1486</c:v>
                </c:pt>
                <c:pt idx="10">
                  <c:v>1304</c:v>
                </c:pt>
                <c:pt idx="11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0-4E30-B4CC-70A695B3046F}"/>
            </c:ext>
          </c:extLst>
        </c:ser>
        <c:ser>
          <c:idx val="0"/>
          <c:order val="3"/>
          <c:tx>
            <c:strRef>
              <c:f>'ｼｮｰﾄﾆﾝｸﾞ,ﾗｰﾄﾞ'!$A$82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'ｼｮｰﾄﾆﾝｸﾞ,ﾗｰﾄﾞ'!$B$82:$M$82</c:f>
              <c:numCache>
                <c:formatCode>#,##0_);[Red]\(#,##0\)</c:formatCode>
                <c:ptCount val="12"/>
                <c:pt idx="0">
                  <c:v>1275.383</c:v>
                </c:pt>
                <c:pt idx="1">
                  <c:v>1223.7750000000001</c:v>
                </c:pt>
                <c:pt idx="2">
                  <c:v>1339.1320000000001</c:v>
                </c:pt>
                <c:pt idx="3">
                  <c:v>1504.74</c:v>
                </c:pt>
                <c:pt idx="4">
                  <c:v>1154.4269999999999</c:v>
                </c:pt>
                <c:pt idx="5">
                  <c:v>1233</c:v>
                </c:pt>
                <c:pt idx="6">
                  <c:v>1207.943</c:v>
                </c:pt>
                <c:pt idx="7">
                  <c:v>1062.454</c:v>
                </c:pt>
                <c:pt idx="8">
                  <c:v>1358.213</c:v>
                </c:pt>
                <c:pt idx="9">
                  <c:v>1384.009</c:v>
                </c:pt>
                <c:pt idx="10">
                  <c:v>1229.501</c:v>
                </c:pt>
                <c:pt idx="11">
                  <c:v>1165.771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0-4E30-B4CC-70A695B3046F}"/>
            </c:ext>
          </c:extLst>
        </c:ser>
        <c:ser>
          <c:idx val="1"/>
          <c:order val="4"/>
          <c:tx>
            <c:strRef>
              <c:f>'ｼｮｰﾄﾆﾝｸﾞ,ﾗｰﾄﾞ'!$A$83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'ｼｮｰﾄﾆﾝｸﾞ,ﾗｰﾄﾞ'!$B$83:$M$83</c:f>
              <c:numCache>
                <c:formatCode>#,##0_);[Red]\(#,##0\)</c:formatCode>
                <c:ptCount val="12"/>
                <c:pt idx="0">
                  <c:v>1074.1030000000001</c:v>
                </c:pt>
                <c:pt idx="1">
                  <c:v>1061.2180000000001</c:v>
                </c:pt>
                <c:pt idx="2">
                  <c:v>1317.3580000000002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0-4E30-B4CC-70A695B3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9440"/>
        <c:axId val="-1295052160"/>
      </c:lineChart>
      <c:catAx>
        <c:axId val="-1295049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52160"/>
        <c:crosses val="autoZero"/>
        <c:auto val="1"/>
        <c:lblAlgn val="ctr"/>
        <c:lblOffset val="100"/>
        <c:noMultiLvlLbl val="0"/>
      </c:catAx>
      <c:valAx>
        <c:axId val="-1295052160"/>
        <c:scaling>
          <c:orientation val="minMax"/>
          <c:max val="1550"/>
          <c:min val="1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9440"/>
        <c:crosses val="autoZero"/>
        <c:crossBetween val="between"/>
        <c:majorUnit val="5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精製ラード･合計</a:t>
            </a:r>
          </a:p>
        </c:rich>
      </c:tx>
      <c:layout>
        <c:manualLayout>
          <c:xMode val="edge"/>
          <c:yMode val="edge"/>
          <c:x val="0.41668485561302571"/>
          <c:y val="3.9546051104371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16271609828264E-2"/>
          <c:y val="0.10792394619664106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'ｼｮｰﾄﾆﾝｸﾞ,ﾗｰﾄﾞ'!$Q$79:$AB$79</c:f>
              <c:numCache>
                <c:formatCode>#,##0_);[Red]\(#,##0\)</c:formatCode>
                <c:ptCount val="12"/>
                <c:pt idx="0">
                  <c:v>2110</c:v>
                </c:pt>
                <c:pt idx="1">
                  <c:v>1987</c:v>
                </c:pt>
                <c:pt idx="2">
                  <c:v>2260</c:v>
                </c:pt>
                <c:pt idx="3">
                  <c:v>2355</c:v>
                </c:pt>
                <c:pt idx="4">
                  <c:v>1952</c:v>
                </c:pt>
                <c:pt idx="5">
                  <c:v>1757</c:v>
                </c:pt>
                <c:pt idx="6">
                  <c:v>1917</c:v>
                </c:pt>
                <c:pt idx="7">
                  <c:v>1826</c:v>
                </c:pt>
                <c:pt idx="8">
                  <c:v>2252</c:v>
                </c:pt>
                <c:pt idx="9">
                  <c:v>2287</c:v>
                </c:pt>
                <c:pt idx="10">
                  <c:v>2303</c:v>
                </c:pt>
                <c:pt idx="11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F77-8949-66AD266EC8EE}"/>
            </c:ext>
          </c:extLst>
        </c:ser>
        <c:ser>
          <c:idx val="3"/>
          <c:order val="1"/>
          <c:tx>
            <c:strRef>
              <c:f>'ｼｮｰﾄﾆﾝｸﾞ,ﾗｰﾄﾞ'!$P$80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'ｼｮｰﾄﾆﾝｸﾞ,ﾗｰﾄﾞ'!$Q$80:$AB$80</c:f>
              <c:numCache>
                <c:formatCode>#,##0_);[Red]\(#,##0\)</c:formatCode>
                <c:ptCount val="12"/>
                <c:pt idx="0">
                  <c:v>2077</c:v>
                </c:pt>
                <c:pt idx="1">
                  <c:v>1914</c:v>
                </c:pt>
                <c:pt idx="2">
                  <c:v>2153</c:v>
                </c:pt>
                <c:pt idx="3">
                  <c:v>2063</c:v>
                </c:pt>
                <c:pt idx="4">
                  <c:v>1754</c:v>
                </c:pt>
                <c:pt idx="5">
                  <c:v>1987</c:v>
                </c:pt>
                <c:pt idx="6">
                  <c:v>1837</c:v>
                </c:pt>
                <c:pt idx="7">
                  <c:v>1776</c:v>
                </c:pt>
                <c:pt idx="8">
                  <c:v>2074</c:v>
                </c:pt>
                <c:pt idx="9">
                  <c:v>1973</c:v>
                </c:pt>
                <c:pt idx="10">
                  <c:v>2081</c:v>
                </c:pt>
                <c:pt idx="11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F77-8949-66AD266EC8EE}"/>
            </c:ext>
          </c:extLst>
        </c:ser>
        <c:ser>
          <c:idx val="4"/>
          <c:order val="2"/>
          <c:tx>
            <c:strRef>
              <c:f>'ｼｮｰﾄﾆﾝｸﾞ,ﾗｰﾄﾞ'!$P$81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'ｼｮｰﾄﾆﾝｸﾞ,ﾗｰﾄﾞ'!$Q$81:$AB$81</c:f>
              <c:numCache>
                <c:formatCode>#,##0_);[Red]\(#,##0\)</c:formatCode>
                <c:ptCount val="12"/>
                <c:pt idx="0">
                  <c:v>1977</c:v>
                </c:pt>
                <c:pt idx="1">
                  <c:v>1746</c:v>
                </c:pt>
                <c:pt idx="2">
                  <c:v>1928</c:v>
                </c:pt>
                <c:pt idx="3">
                  <c:v>2191</c:v>
                </c:pt>
                <c:pt idx="4">
                  <c:v>1857</c:v>
                </c:pt>
                <c:pt idx="5">
                  <c:v>1799</c:v>
                </c:pt>
                <c:pt idx="6">
                  <c:v>2069</c:v>
                </c:pt>
                <c:pt idx="7">
                  <c:v>1657</c:v>
                </c:pt>
                <c:pt idx="8">
                  <c:v>1999</c:v>
                </c:pt>
                <c:pt idx="9">
                  <c:v>2255</c:v>
                </c:pt>
                <c:pt idx="10">
                  <c:v>2140</c:v>
                </c:pt>
                <c:pt idx="11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1-4F77-8949-66AD266EC8EE}"/>
            </c:ext>
          </c:extLst>
        </c:ser>
        <c:ser>
          <c:idx val="0"/>
          <c:order val="3"/>
          <c:tx>
            <c:strRef>
              <c:f>'ｼｮｰﾄﾆﾝｸﾞ,ﾗｰﾄﾞ'!$P$82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'ｼｮｰﾄﾆﾝｸﾞ,ﾗｰﾄﾞ'!$Q$82:$AB$82</c:f>
              <c:numCache>
                <c:formatCode>#,##0_);[Red]\(#,##0\)</c:formatCode>
                <c:ptCount val="12"/>
                <c:pt idx="0">
                  <c:v>2028.971</c:v>
                </c:pt>
                <c:pt idx="1">
                  <c:v>1937.7005000000001</c:v>
                </c:pt>
                <c:pt idx="2">
                  <c:v>2122.1711</c:v>
                </c:pt>
                <c:pt idx="3">
                  <c:v>2337.6329000000001</c:v>
                </c:pt>
                <c:pt idx="4">
                  <c:v>1757.2529999999999</c:v>
                </c:pt>
                <c:pt idx="5">
                  <c:v>1940.6055999999999</c:v>
                </c:pt>
                <c:pt idx="6">
                  <c:v>2015.6266000000001</c:v>
                </c:pt>
                <c:pt idx="7">
                  <c:v>1690.7840000000001</c:v>
                </c:pt>
                <c:pt idx="8">
                  <c:v>2065.9384999999997</c:v>
                </c:pt>
                <c:pt idx="9">
                  <c:v>2290.1774999999998</c:v>
                </c:pt>
                <c:pt idx="10">
                  <c:v>2082.2804999999998</c:v>
                </c:pt>
                <c:pt idx="11">
                  <c:v>1959.7449999999999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1-4F77-8949-66AD266EC8EE}"/>
            </c:ext>
          </c:extLst>
        </c:ser>
        <c:ser>
          <c:idx val="1"/>
          <c:order val="4"/>
          <c:tx>
            <c:strRef>
              <c:f>'ｼｮｰﾄﾆﾝｸﾞ,ﾗｰﾄﾞ'!$P$83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'ｼｮｰﾄﾆﾝｸﾞ,ﾗｰﾄﾞ'!$Q$83:$AB$83</c:f>
              <c:numCache>
                <c:formatCode>#,##0_);[Red]\(#,##0\)</c:formatCode>
                <c:ptCount val="12"/>
                <c:pt idx="0">
                  <c:v>1769.0125</c:v>
                </c:pt>
                <c:pt idx="1">
                  <c:v>1854.317</c:v>
                </c:pt>
                <c:pt idx="2">
                  <c:v>2074.6154999999999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1-4F77-8949-66AD266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1824"/>
        <c:axId val="-1295039648"/>
      </c:lineChart>
      <c:catAx>
        <c:axId val="-129504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9648"/>
        <c:crosses val="autoZero"/>
        <c:auto val="1"/>
        <c:lblAlgn val="ctr"/>
        <c:lblOffset val="100"/>
        <c:noMultiLvlLbl val="0"/>
      </c:catAx>
      <c:valAx>
        <c:axId val="-1295039648"/>
        <c:scaling>
          <c:orientation val="minMax"/>
          <c:max val="2500"/>
          <c:min val="15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182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食用精製加工油脂･硬化油</a:t>
            </a:r>
          </a:p>
        </c:rich>
      </c:tx>
      <c:layout>
        <c:manualLayout>
          <c:xMode val="edge"/>
          <c:yMode val="edge"/>
          <c:x val="0.35086763841748625"/>
          <c:y val="1.8079147442245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食用精製加工油脂!$B$38:$M$38</c:f>
              <c:numCache>
                <c:formatCode>#,##0_);[Red]\(#,##0\)</c:formatCode>
                <c:ptCount val="12"/>
                <c:pt idx="0">
                  <c:v>1067</c:v>
                </c:pt>
                <c:pt idx="1">
                  <c:v>1131</c:v>
                </c:pt>
                <c:pt idx="2">
                  <c:v>1060</c:v>
                </c:pt>
                <c:pt idx="3">
                  <c:v>1068</c:v>
                </c:pt>
                <c:pt idx="4">
                  <c:v>1037</c:v>
                </c:pt>
                <c:pt idx="5">
                  <c:v>1285</c:v>
                </c:pt>
                <c:pt idx="6">
                  <c:v>1277</c:v>
                </c:pt>
                <c:pt idx="7">
                  <c:v>828</c:v>
                </c:pt>
                <c:pt idx="8">
                  <c:v>1020</c:v>
                </c:pt>
                <c:pt idx="9">
                  <c:v>1031</c:v>
                </c:pt>
                <c:pt idx="10">
                  <c:v>1172</c:v>
                </c:pt>
                <c:pt idx="11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FFE-B87B-F41B70677E23}"/>
            </c:ext>
          </c:extLst>
        </c:ser>
        <c:ser>
          <c:idx val="3"/>
          <c:order val="1"/>
          <c:tx>
            <c:strRef>
              <c:f>食用精製加工油脂!$A$39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食用精製加工油脂!$B$39:$M$39</c:f>
              <c:numCache>
                <c:formatCode>#,##0_);[Red]\(#,##0\)</c:formatCode>
                <c:ptCount val="12"/>
                <c:pt idx="0">
                  <c:v>958</c:v>
                </c:pt>
                <c:pt idx="1">
                  <c:v>1095</c:v>
                </c:pt>
                <c:pt idx="2">
                  <c:v>934</c:v>
                </c:pt>
                <c:pt idx="3">
                  <c:v>997</c:v>
                </c:pt>
                <c:pt idx="4">
                  <c:v>941</c:v>
                </c:pt>
                <c:pt idx="5">
                  <c:v>1398</c:v>
                </c:pt>
                <c:pt idx="6">
                  <c:v>1112</c:v>
                </c:pt>
                <c:pt idx="7">
                  <c:v>763</c:v>
                </c:pt>
                <c:pt idx="8">
                  <c:v>1049</c:v>
                </c:pt>
                <c:pt idx="9">
                  <c:v>1016</c:v>
                </c:pt>
                <c:pt idx="10">
                  <c:v>1010</c:v>
                </c:pt>
                <c:pt idx="11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FFE-B87B-F41B70677E23}"/>
            </c:ext>
          </c:extLst>
        </c:ser>
        <c:ser>
          <c:idx val="4"/>
          <c:order val="2"/>
          <c:tx>
            <c:strRef>
              <c:f>食用精製加工油脂!$A$40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食用精製加工油脂!$B$40:$M$40</c:f>
              <c:numCache>
                <c:formatCode>#,##0_);[Red]\(#,##0\)</c:formatCode>
                <c:ptCount val="12"/>
                <c:pt idx="0">
                  <c:v>957</c:v>
                </c:pt>
                <c:pt idx="1">
                  <c:v>910</c:v>
                </c:pt>
                <c:pt idx="2">
                  <c:v>1047</c:v>
                </c:pt>
                <c:pt idx="3">
                  <c:v>1032</c:v>
                </c:pt>
                <c:pt idx="4">
                  <c:v>924</c:v>
                </c:pt>
                <c:pt idx="5">
                  <c:v>1168</c:v>
                </c:pt>
                <c:pt idx="6">
                  <c:v>1128</c:v>
                </c:pt>
                <c:pt idx="7">
                  <c:v>588</c:v>
                </c:pt>
                <c:pt idx="8">
                  <c:v>829</c:v>
                </c:pt>
                <c:pt idx="9">
                  <c:v>867</c:v>
                </c:pt>
                <c:pt idx="10">
                  <c:v>605</c:v>
                </c:pt>
                <c:pt idx="11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1-4FFE-B87B-F41B70677E23}"/>
            </c:ext>
          </c:extLst>
        </c:ser>
        <c:ser>
          <c:idx val="0"/>
          <c:order val="3"/>
          <c:tx>
            <c:strRef>
              <c:f>食用精製加工油脂!$A$41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食用精製加工油脂!$B$41:$M$41</c:f>
              <c:numCache>
                <c:formatCode>#,##0_);[Red]\(#,##0\)</c:formatCode>
                <c:ptCount val="12"/>
                <c:pt idx="0">
                  <c:v>925.96399999999994</c:v>
                </c:pt>
                <c:pt idx="1">
                  <c:v>943.18000000000006</c:v>
                </c:pt>
                <c:pt idx="2">
                  <c:v>649.66</c:v>
                </c:pt>
                <c:pt idx="3">
                  <c:v>1004.866</c:v>
                </c:pt>
                <c:pt idx="4">
                  <c:v>908.25599999999997</c:v>
                </c:pt>
                <c:pt idx="5">
                  <c:v>1295.7</c:v>
                </c:pt>
                <c:pt idx="6">
                  <c:v>1047.241</c:v>
                </c:pt>
                <c:pt idx="7">
                  <c:v>598.04999999999995</c:v>
                </c:pt>
                <c:pt idx="8">
                  <c:v>804.73</c:v>
                </c:pt>
                <c:pt idx="9">
                  <c:v>963.90499999999997</c:v>
                </c:pt>
                <c:pt idx="10">
                  <c:v>883.18200000000002</c:v>
                </c:pt>
                <c:pt idx="11">
                  <c:v>814.11500000000001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1-4FFE-B87B-F41B70677E23}"/>
            </c:ext>
          </c:extLst>
        </c:ser>
        <c:ser>
          <c:idx val="1"/>
          <c:order val="4"/>
          <c:tx>
            <c:strRef>
              <c:f>食用精製加工油脂!$A$42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食用精製加工油脂!$B$42:$M$42</c:f>
              <c:numCache>
                <c:formatCode>#,##0_);[Red]\(#,##0\)</c:formatCode>
                <c:ptCount val="12"/>
                <c:pt idx="0">
                  <c:v>853.59</c:v>
                </c:pt>
                <c:pt idx="1">
                  <c:v>805.71</c:v>
                </c:pt>
                <c:pt idx="2">
                  <c:v>859.94599999999991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1-4FFE-B87B-F41B7067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072"/>
        <c:axId val="-1295040736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食用精製加工油脂!$B$37:$M$37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General</c:formatCode>
                    <c:ptCount val="1"/>
                    <c:pt idx="0">
                      <c:v>2682.33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FD43-4F28-813E-5807B2559336}"/>
                  </c:ext>
                </c:extLst>
              </c15:ser>
            </c15:filteredLineSeries>
          </c:ext>
        </c:extLst>
      </c:lineChart>
      <c:catAx>
        <c:axId val="-1295051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736"/>
        <c:crosses val="autoZero"/>
        <c:auto val="1"/>
        <c:lblAlgn val="ctr"/>
        <c:lblOffset val="100"/>
        <c:noMultiLvlLbl val="0"/>
      </c:catAx>
      <c:valAx>
        <c:axId val="-1295040736"/>
        <c:scaling>
          <c:orientation val="minMax"/>
          <c:max val="155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072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食用精製加工油脂･分別油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食用精製加工油脂!$Q$38:$AB$38</c:f>
              <c:numCache>
                <c:formatCode>#,##0_);[Red]\(#,##0\)</c:formatCode>
                <c:ptCount val="12"/>
                <c:pt idx="0">
                  <c:v>1962</c:v>
                </c:pt>
                <c:pt idx="1">
                  <c:v>1880</c:v>
                </c:pt>
                <c:pt idx="2">
                  <c:v>2080</c:v>
                </c:pt>
                <c:pt idx="3">
                  <c:v>1814</c:v>
                </c:pt>
                <c:pt idx="4">
                  <c:v>1970</c:v>
                </c:pt>
                <c:pt idx="5">
                  <c:v>1800</c:v>
                </c:pt>
                <c:pt idx="6">
                  <c:v>1748</c:v>
                </c:pt>
                <c:pt idx="7">
                  <c:v>1489</c:v>
                </c:pt>
                <c:pt idx="8">
                  <c:v>2093</c:v>
                </c:pt>
                <c:pt idx="9">
                  <c:v>2106</c:v>
                </c:pt>
                <c:pt idx="10">
                  <c:v>2061</c:v>
                </c:pt>
                <c:pt idx="11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8-4CAB-B6A4-8FA87BD49CE9}"/>
            </c:ext>
          </c:extLst>
        </c:ser>
        <c:ser>
          <c:idx val="3"/>
          <c:order val="1"/>
          <c:tx>
            <c:strRef>
              <c:f>食用精製加工油脂!$P$39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食用精製加工油脂!$Q$39:$AB$39</c:f>
              <c:numCache>
                <c:formatCode>#,##0_);[Red]\(#,##0\)</c:formatCode>
                <c:ptCount val="12"/>
                <c:pt idx="0">
                  <c:v>1794</c:v>
                </c:pt>
                <c:pt idx="1">
                  <c:v>1744</c:v>
                </c:pt>
                <c:pt idx="2">
                  <c:v>1864</c:v>
                </c:pt>
                <c:pt idx="3">
                  <c:v>2078</c:v>
                </c:pt>
                <c:pt idx="4">
                  <c:v>1486</c:v>
                </c:pt>
                <c:pt idx="5">
                  <c:v>1581</c:v>
                </c:pt>
                <c:pt idx="6">
                  <c:v>1736</c:v>
                </c:pt>
                <c:pt idx="7">
                  <c:v>1463</c:v>
                </c:pt>
                <c:pt idx="8">
                  <c:v>1869</c:v>
                </c:pt>
                <c:pt idx="9">
                  <c:v>1885</c:v>
                </c:pt>
                <c:pt idx="10">
                  <c:v>1780</c:v>
                </c:pt>
                <c:pt idx="11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8-4CAB-B6A4-8FA87BD49CE9}"/>
            </c:ext>
          </c:extLst>
        </c:ser>
        <c:ser>
          <c:idx val="4"/>
          <c:order val="2"/>
          <c:tx>
            <c:strRef>
              <c:f>食用精製加工油脂!$P$40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食用精製加工油脂!$Q$40:$AB$40</c:f>
              <c:numCache>
                <c:formatCode>#,##0_);[Red]\(#,##0\)</c:formatCode>
                <c:ptCount val="12"/>
                <c:pt idx="0">
                  <c:v>1735</c:v>
                </c:pt>
                <c:pt idx="1">
                  <c:v>1710</c:v>
                </c:pt>
                <c:pt idx="2">
                  <c:v>2225</c:v>
                </c:pt>
                <c:pt idx="3">
                  <c:v>2006</c:v>
                </c:pt>
                <c:pt idx="4">
                  <c:v>1817</c:v>
                </c:pt>
                <c:pt idx="5">
                  <c:v>1701</c:v>
                </c:pt>
                <c:pt idx="6">
                  <c:v>1785</c:v>
                </c:pt>
                <c:pt idx="7">
                  <c:v>1537</c:v>
                </c:pt>
                <c:pt idx="8">
                  <c:v>2086</c:v>
                </c:pt>
                <c:pt idx="9">
                  <c:v>2413</c:v>
                </c:pt>
                <c:pt idx="10">
                  <c:v>2766</c:v>
                </c:pt>
                <c:pt idx="11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8-4CAB-B6A4-8FA87BD49CE9}"/>
            </c:ext>
          </c:extLst>
        </c:ser>
        <c:ser>
          <c:idx val="0"/>
          <c:order val="3"/>
          <c:tx>
            <c:strRef>
              <c:f>食用精製加工油脂!$P$41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食用精製加工油脂!$Q$41:$AB$41</c:f>
              <c:numCache>
                <c:formatCode>#,##0_);[Red]\(#,##0\)</c:formatCode>
                <c:ptCount val="12"/>
                <c:pt idx="0">
                  <c:v>2289.14</c:v>
                </c:pt>
                <c:pt idx="1">
                  <c:v>1984.75</c:v>
                </c:pt>
                <c:pt idx="2">
                  <c:v>2429.1699999999996</c:v>
                </c:pt>
                <c:pt idx="3">
                  <c:v>2070.9699999999998</c:v>
                </c:pt>
                <c:pt idx="4">
                  <c:v>2011.54</c:v>
                </c:pt>
                <c:pt idx="5">
                  <c:v>1797.81</c:v>
                </c:pt>
                <c:pt idx="6">
                  <c:v>1994.24</c:v>
                </c:pt>
                <c:pt idx="7">
                  <c:v>1767.3300000000002</c:v>
                </c:pt>
                <c:pt idx="8">
                  <c:v>2048.2199999999998</c:v>
                </c:pt>
                <c:pt idx="9">
                  <c:v>2682.33</c:v>
                </c:pt>
                <c:pt idx="10">
                  <c:v>2499.06</c:v>
                </c:pt>
                <c:pt idx="11">
                  <c:v>2824.37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58-4CAB-B6A4-8FA87BD49CE9}"/>
            </c:ext>
          </c:extLst>
        </c:ser>
        <c:ser>
          <c:idx val="1"/>
          <c:order val="4"/>
          <c:tx>
            <c:strRef>
              <c:f>食用精製加工油脂!$P$42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食用精製加工油脂!$Q$42:$AB$42</c:f>
              <c:numCache>
                <c:formatCode>#,##0_);[Red]\(#,##0\)</c:formatCode>
                <c:ptCount val="12"/>
                <c:pt idx="0">
                  <c:v>2299.8399999999997</c:v>
                </c:pt>
                <c:pt idx="1">
                  <c:v>2297.09</c:v>
                </c:pt>
                <c:pt idx="2">
                  <c:v>2501.1200000000003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58-4CAB-B6A4-8FA87BD4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4544"/>
        <c:axId val="-12950401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食用精製加工油脂!$Q$37:$AB$37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#,##0_);[Red]\(#,##0\)</c:formatCode>
                    <c:ptCount val="1"/>
                    <c:pt idx="0">
                      <c:v>2499.06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1351-4A62-B06E-9F185CADD449}"/>
                  </c:ext>
                </c:extLst>
              </c15:ser>
            </c15:filteredLineSeries>
          </c:ext>
        </c:extLst>
      </c:lineChart>
      <c:catAx>
        <c:axId val="-129504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192"/>
        <c:crosses val="autoZero"/>
        <c:auto val="1"/>
        <c:lblAlgn val="ctr"/>
        <c:lblOffset val="100"/>
        <c:noMultiLvlLbl val="0"/>
      </c:catAx>
      <c:valAx>
        <c:axId val="-1295040192"/>
        <c:scaling>
          <c:orientation val="minMax"/>
          <c:max val="2900"/>
          <c:min val="13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4544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61548687271519"/>
          <c:y val="0.43505557457491728"/>
          <c:w val="9.7879281847613214E-2"/>
          <c:h val="0.27740777806701306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食用精製加工油脂･合計</a:t>
            </a:r>
          </a:p>
        </c:rich>
      </c:tx>
      <c:layout>
        <c:manualLayout>
          <c:xMode val="edge"/>
          <c:yMode val="edge"/>
          <c:x val="0.35963544846312817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食用精製加工油脂!$B$79:$M$79</c:f>
              <c:numCache>
                <c:formatCode>#,##0_);[Red]\(#,##0\)</c:formatCode>
                <c:ptCount val="12"/>
                <c:pt idx="0">
                  <c:v>3029</c:v>
                </c:pt>
                <c:pt idx="1">
                  <c:v>3011</c:v>
                </c:pt>
                <c:pt idx="2">
                  <c:v>3140</c:v>
                </c:pt>
                <c:pt idx="3">
                  <c:v>2882</c:v>
                </c:pt>
                <c:pt idx="4">
                  <c:v>3007</c:v>
                </c:pt>
                <c:pt idx="5">
                  <c:v>3085</c:v>
                </c:pt>
                <c:pt idx="6">
                  <c:v>3025</c:v>
                </c:pt>
                <c:pt idx="7">
                  <c:v>2317</c:v>
                </c:pt>
                <c:pt idx="8">
                  <c:v>3113</c:v>
                </c:pt>
                <c:pt idx="9">
                  <c:v>3137</c:v>
                </c:pt>
                <c:pt idx="10">
                  <c:v>3233</c:v>
                </c:pt>
                <c:pt idx="11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A80-9180-D12353B0B49F}"/>
            </c:ext>
          </c:extLst>
        </c:ser>
        <c:ser>
          <c:idx val="3"/>
          <c:order val="1"/>
          <c:tx>
            <c:strRef>
              <c:f>食用精製加工油脂!$A$80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食用精製加工油脂!$B$80:$M$80</c:f>
              <c:numCache>
                <c:formatCode>#,##0_);[Red]\(#,##0\)</c:formatCode>
                <c:ptCount val="12"/>
                <c:pt idx="0">
                  <c:v>2752</c:v>
                </c:pt>
                <c:pt idx="1">
                  <c:v>2839</c:v>
                </c:pt>
                <c:pt idx="2">
                  <c:v>2798</c:v>
                </c:pt>
                <c:pt idx="3">
                  <c:v>3075</c:v>
                </c:pt>
                <c:pt idx="4">
                  <c:v>2427</c:v>
                </c:pt>
                <c:pt idx="5">
                  <c:v>2979</c:v>
                </c:pt>
                <c:pt idx="6">
                  <c:v>2848</c:v>
                </c:pt>
                <c:pt idx="7">
                  <c:v>2226</c:v>
                </c:pt>
                <c:pt idx="8">
                  <c:v>2918</c:v>
                </c:pt>
                <c:pt idx="9">
                  <c:v>2901</c:v>
                </c:pt>
                <c:pt idx="10">
                  <c:v>2790</c:v>
                </c:pt>
                <c:pt idx="11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A80-9180-D12353B0B49F}"/>
            </c:ext>
          </c:extLst>
        </c:ser>
        <c:ser>
          <c:idx val="4"/>
          <c:order val="2"/>
          <c:tx>
            <c:strRef>
              <c:f>食用精製加工油脂!$A$81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食用精製加工油脂!$B$81:$M$81</c:f>
              <c:numCache>
                <c:formatCode>#,##0_);[Red]\(#,##0\)</c:formatCode>
                <c:ptCount val="12"/>
                <c:pt idx="0">
                  <c:v>2692</c:v>
                </c:pt>
                <c:pt idx="1">
                  <c:v>2620</c:v>
                </c:pt>
                <c:pt idx="2">
                  <c:v>3272</c:v>
                </c:pt>
                <c:pt idx="3">
                  <c:v>3038</c:v>
                </c:pt>
                <c:pt idx="4">
                  <c:v>2741</c:v>
                </c:pt>
                <c:pt idx="5">
                  <c:v>2869</c:v>
                </c:pt>
                <c:pt idx="6">
                  <c:v>2913</c:v>
                </c:pt>
                <c:pt idx="7">
                  <c:v>2125</c:v>
                </c:pt>
                <c:pt idx="8">
                  <c:v>2915</c:v>
                </c:pt>
                <c:pt idx="9">
                  <c:v>3280</c:v>
                </c:pt>
                <c:pt idx="10">
                  <c:v>3371</c:v>
                </c:pt>
                <c:pt idx="11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7-4A80-9180-D12353B0B49F}"/>
            </c:ext>
          </c:extLst>
        </c:ser>
        <c:ser>
          <c:idx val="0"/>
          <c:order val="3"/>
          <c:tx>
            <c:strRef>
              <c:f>食用精製加工油脂!$A$82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食用精製加工油脂!$B$82:$M$82</c:f>
              <c:numCache>
                <c:formatCode>#,##0_);[Red]\(#,##0\)</c:formatCode>
                <c:ptCount val="12"/>
                <c:pt idx="0">
                  <c:v>3215.1039999999998</c:v>
                </c:pt>
                <c:pt idx="1">
                  <c:v>2927.9300000000003</c:v>
                </c:pt>
                <c:pt idx="2">
                  <c:v>3078.83</c:v>
                </c:pt>
                <c:pt idx="3">
                  <c:v>3075.8359999999993</c:v>
                </c:pt>
                <c:pt idx="4">
                  <c:v>2919.7959999999998</c:v>
                </c:pt>
                <c:pt idx="5">
                  <c:v>3093.51</c:v>
                </c:pt>
                <c:pt idx="6">
                  <c:v>3041.4809999999998</c:v>
                </c:pt>
                <c:pt idx="7">
                  <c:v>2365.38</c:v>
                </c:pt>
                <c:pt idx="8">
                  <c:v>2852.95</c:v>
                </c:pt>
                <c:pt idx="9">
                  <c:v>3646.2350000000006</c:v>
                </c:pt>
                <c:pt idx="10">
                  <c:v>3382.2419999999997</c:v>
                </c:pt>
                <c:pt idx="11">
                  <c:v>3638.4850000000001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7-4A80-9180-D12353B0B49F}"/>
            </c:ext>
          </c:extLst>
        </c:ser>
        <c:ser>
          <c:idx val="1"/>
          <c:order val="4"/>
          <c:tx>
            <c:strRef>
              <c:f>食用精製加工油脂!$A$83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食用精製加工油脂!$B$83:$M$83</c:f>
              <c:numCache>
                <c:formatCode>#,##0_);[Red]\(#,##0\)</c:formatCode>
                <c:ptCount val="12"/>
                <c:pt idx="0">
                  <c:v>3153.43</c:v>
                </c:pt>
                <c:pt idx="1">
                  <c:v>3102.8</c:v>
                </c:pt>
                <c:pt idx="2">
                  <c:v>3361.0659999999998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D7-4A80-9180-D12353B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368"/>
        <c:axId val="-1295045632"/>
      </c:lineChart>
      <c:catAx>
        <c:axId val="-129504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5632"/>
        <c:crosses val="autoZero"/>
        <c:auto val="1"/>
        <c:lblAlgn val="ctr"/>
        <c:lblOffset val="100"/>
        <c:noMultiLvlLbl val="0"/>
      </c:catAx>
      <c:valAx>
        <c:axId val="-1295045632"/>
        <c:scaling>
          <c:orientation val="minMax"/>
          <c:max val="3900"/>
          <c:min val="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2368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その他食用加工油脂･加水</a:t>
            </a:r>
          </a:p>
        </c:rich>
      </c:tx>
      <c:layout>
        <c:manualLayout>
          <c:xMode val="edge"/>
          <c:yMode val="edge"/>
          <c:x val="0.33256648273137529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その他食用加工油脂!$B$38:$M$38</c:f>
              <c:numCache>
                <c:formatCode>#,##0_);[Red]\(#,##0\)</c:formatCode>
                <c:ptCount val="12"/>
                <c:pt idx="0">
                  <c:v>1827</c:v>
                </c:pt>
                <c:pt idx="1">
                  <c:v>2152</c:v>
                </c:pt>
                <c:pt idx="2">
                  <c:v>2261</c:v>
                </c:pt>
                <c:pt idx="3">
                  <c:v>2328</c:v>
                </c:pt>
                <c:pt idx="4">
                  <c:v>1974</c:v>
                </c:pt>
                <c:pt idx="5">
                  <c:v>2230</c:v>
                </c:pt>
                <c:pt idx="6">
                  <c:v>2244</c:v>
                </c:pt>
                <c:pt idx="7">
                  <c:v>2065</c:v>
                </c:pt>
                <c:pt idx="8">
                  <c:v>2335</c:v>
                </c:pt>
                <c:pt idx="9">
                  <c:v>2290</c:v>
                </c:pt>
                <c:pt idx="10">
                  <c:v>2509</c:v>
                </c:pt>
                <c:pt idx="11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85B-A036-F09370965A56}"/>
            </c:ext>
          </c:extLst>
        </c:ser>
        <c:ser>
          <c:idx val="3"/>
          <c:order val="1"/>
          <c:tx>
            <c:strRef>
              <c:f>その他食用加工油脂!$A$39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その他食用加工油脂!$B$39:$M$39</c:f>
              <c:numCache>
                <c:formatCode>#,##0_);[Red]\(#,##0\)</c:formatCode>
                <c:ptCount val="12"/>
                <c:pt idx="0">
                  <c:v>1931</c:v>
                </c:pt>
                <c:pt idx="1">
                  <c:v>2164</c:v>
                </c:pt>
                <c:pt idx="2">
                  <c:v>2172</c:v>
                </c:pt>
                <c:pt idx="3">
                  <c:v>2585</c:v>
                </c:pt>
                <c:pt idx="4">
                  <c:v>2257</c:v>
                </c:pt>
                <c:pt idx="5">
                  <c:v>2284</c:v>
                </c:pt>
                <c:pt idx="6">
                  <c:v>2125</c:v>
                </c:pt>
                <c:pt idx="7">
                  <c:v>1890</c:v>
                </c:pt>
                <c:pt idx="8">
                  <c:v>2205</c:v>
                </c:pt>
                <c:pt idx="9">
                  <c:v>2169</c:v>
                </c:pt>
                <c:pt idx="10">
                  <c:v>2407</c:v>
                </c:pt>
                <c:pt idx="11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85B-A036-F09370965A56}"/>
            </c:ext>
          </c:extLst>
        </c:ser>
        <c:ser>
          <c:idx val="4"/>
          <c:order val="2"/>
          <c:tx>
            <c:strRef>
              <c:f>その他食用加工油脂!$A$40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その他食用加工油脂!$B$40:$M$40</c:f>
              <c:numCache>
                <c:formatCode>#,##0_);[Red]\(#,##0\)</c:formatCode>
                <c:ptCount val="12"/>
                <c:pt idx="0">
                  <c:v>2057</c:v>
                </c:pt>
                <c:pt idx="1">
                  <c:v>2222</c:v>
                </c:pt>
                <c:pt idx="2">
                  <c:v>2413</c:v>
                </c:pt>
                <c:pt idx="3">
                  <c:v>2479</c:v>
                </c:pt>
                <c:pt idx="4">
                  <c:v>2271</c:v>
                </c:pt>
                <c:pt idx="5">
                  <c:v>2364</c:v>
                </c:pt>
                <c:pt idx="6">
                  <c:v>2665</c:v>
                </c:pt>
                <c:pt idx="7">
                  <c:v>2105</c:v>
                </c:pt>
                <c:pt idx="8">
                  <c:v>2313</c:v>
                </c:pt>
                <c:pt idx="9">
                  <c:v>2649</c:v>
                </c:pt>
                <c:pt idx="10">
                  <c:v>2633</c:v>
                </c:pt>
                <c:pt idx="11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3-485B-A036-F09370965A56}"/>
            </c:ext>
          </c:extLst>
        </c:ser>
        <c:ser>
          <c:idx val="0"/>
          <c:order val="3"/>
          <c:tx>
            <c:strRef>
              <c:f>その他食用加工油脂!$A$41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その他食用加工油脂!$B$41:$M$41</c:f>
              <c:numCache>
                <c:formatCode>#,##0_);[Red]\(#,##0\)</c:formatCode>
                <c:ptCount val="12"/>
                <c:pt idx="0">
                  <c:v>2157.482</c:v>
                </c:pt>
                <c:pt idx="1">
                  <c:v>2344.0790000000002</c:v>
                </c:pt>
                <c:pt idx="2">
                  <c:v>2430.3163</c:v>
                </c:pt>
                <c:pt idx="3">
                  <c:v>2605.54808</c:v>
                </c:pt>
                <c:pt idx="4">
                  <c:v>2326.0384799999997</c:v>
                </c:pt>
                <c:pt idx="5">
                  <c:v>2448.8076800000003</c:v>
                </c:pt>
                <c:pt idx="6">
                  <c:v>2566.6056800000001</c:v>
                </c:pt>
                <c:pt idx="7">
                  <c:v>1970.5890000000002</c:v>
                </c:pt>
                <c:pt idx="8">
                  <c:v>2331.0590000000002</c:v>
                </c:pt>
                <c:pt idx="9">
                  <c:v>2559.4479999999999</c:v>
                </c:pt>
                <c:pt idx="10">
                  <c:v>2628.8820000000001</c:v>
                </c:pt>
                <c:pt idx="11">
                  <c:v>2388.261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3-485B-A036-F09370965A56}"/>
            </c:ext>
          </c:extLst>
        </c:ser>
        <c:ser>
          <c:idx val="1"/>
          <c:order val="4"/>
          <c:tx>
            <c:strRef>
              <c:f>その他食用加工油脂!$A$42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その他食用加工油脂!$B$42:$M$42</c:f>
              <c:numCache>
                <c:formatCode>#,##0_);[Red]\(#,##0\)</c:formatCode>
                <c:ptCount val="12"/>
                <c:pt idx="0">
                  <c:v>2118.98</c:v>
                </c:pt>
                <c:pt idx="1">
                  <c:v>2206.0189999999998</c:v>
                </c:pt>
                <c:pt idx="2">
                  <c:v>2538.5360000000001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93-485B-A036-F0937096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616"/>
        <c:axId val="-1295038016"/>
      </c:lineChart>
      <c:catAx>
        <c:axId val="-12950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8016"/>
        <c:crosses val="autoZero"/>
        <c:auto val="1"/>
        <c:lblAlgn val="ctr"/>
        <c:lblOffset val="100"/>
        <c:noMultiLvlLbl val="0"/>
      </c:catAx>
      <c:valAx>
        <c:axId val="-1295038016"/>
        <c:scaling>
          <c:orientation val="minMax"/>
          <c:max val="2800"/>
          <c:min val="17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616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13739377465828"/>
          <c:y val="0.43748304899387574"/>
          <c:w val="0.10022901767436214"/>
          <c:h val="0.209292979002624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その他食用加工油脂･無水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その他食用加工油脂!$Q$38:$AB$38</c:f>
              <c:numCache>
                <c:formatCode>#,##0_);[Red]\(#,##0\)</c:formatCode>
                <c:ptCount val="12"/>
                <c:pt idx="0">
                  <c:v>5563</c:v>
                </c:pt>
                <c:pt idx="1">
                  <c:v>6161</c:v>
                </c:pt>
                <c:pt idx="2">
                  <c:v>7392</c:v>
                </c:pt>
                <c:pt idx="3">
                  <c:v>7467</c:v>
                </c:pt>
                <c:pt idx="4">
                  <c:v>6464</c:v>
                </c:pt>
                <c:pt idx="5">
                  <c:v>6947</c:v>
                </c:pt>
                <c:pt idx="6">
                  <c:v>6199</c:v>
                </c:pt>
                <c:pt idx="7">
                  <c:v>4891</c:v>
                </c:pt>
                <c:pt idx="8">
                  <c:v>5110</c:v>
                </c:pt>
                <c:pt idx="9">
                  <c:v>5508</c:v>
                </c:pt>
                <c:pt idx="10">
                  <c:v>6246</c:v>
                </c:pt>
                <c:pt idx="11">
                  <c:v>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8A6-B307-65469C746129}"/>
            </c:ext>
          </c:extLst>
        </c:ser>
        <c:ser>
          <c:idx val="3"/>
          <c:order val="1"/>
          <c:tx>
            <c:strRef>
              <c:f>その他食用加工油脂!$P$39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その他食用加工油脂!$Q$39:$AB$39</c:f>
              <c:numCache>
                <c:formatCode>#,##0_);[Red]\(#,##0\)</c:formatCode>
                <c:ptCount val="12"/>
                <c:pt idx="0">
                  <c:v>5205</c:v>
                </c:pt>
                <c:pt idx="1">
                  <c:v>5250</c:v>
                </c:pt>
                <c:pt idx="2">
                  <c:v>6147</c:v>
                </c:pt>
                <c:pt idx="3">
                  <c:v>5898</c:v>
                </c:pt>
                <c:pt idx="4">
                  <c:v>5578</c:v>
                </c:pt>
                <c:pt idx="5">
                  <c:v>6218</c:v>
                </c:pt>
                <c:pt idx="6">
                  <c:v>5844</c:v>
                </c:pt>
                <c:pt idx="7">
                  <c:v>5061</c:v>
                </c:pt>
                <c:pt idx="8">
                  <c:v>4943</c:v>
                </c:pt>
                <c:pt idx="9">
                  <c:v>4652</c:v>
                </c:pt>
                <c:pt idx="10">
                  <c:v>5782</c:v>
                </c:pt>
                <c:pt idx="11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8A6-B307-65469C746129}"/>
            </c:ext>
          </c:extLst>
        </c:ser>
        <c:ser>
          <c:idx val="4"/>
          <c:order val="2"/>
          <c:tx>
            <c:strRef>
              <c:f>その他食用加工油脂!$P$40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その他食用加工油脂!$Q$40:$AB$40</c:f>
              <c:numCache>
                <c:formatCode>#,##0_);[Red]\(#,##0\)</c:formatCode>
                <c:ptCount val="12"/>
                <c:pt idx="0">
                  <c:v>5060</c:v>
                </c:pt>
                <c:pt idx="1">
                  <c:v>5155</c:v>
                </c:pt>
                <c:pt idx="2">
                  <c:v>5422</c:v>
                </c:pt>
                <c:pt idx="3">
                  <c:v>6426</c:v>
                </c:pt>
                <c:pt idx="4">
                  <c:v>5755</c:v>
                </c:pt>
                <c:pt idx="5">
                  <c:v>5370</c:v>
                </c:pt>
                <c:pt idx="6">
                  <c:v>5740</c:v>
                </c:pt>
                <c:pt idx="7">
                  <c:v>4629</c:v>
                </c:pt>
                <c:pt idx="8">
                  <c:v>4756</c:v>
                </c:pt>
                <c:pt idx="9">
                  <c:v>5844</c:v>
                </c:pt>
                <c:pt idx="10">
                  <c:v>6087</c:v>
                </c:pt>
                <c:pt idx="11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0-48A6-B307-65469C746129}"/>
            </c:ext>
          </c:extLst>
        </c:ser>
        <c:ser>
          <c:idx val="0"/>
          <c:order val="3"/>
          <c:tx>
            <c:strRef>
              <c:f>その他食用加工油脂!$P$41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その他食用加工油脂!$Q$41:$AB$41</c:f>
              <c:numCache>
                <c:formatCode>#,##0_);[Red]\(#,##0\)</c:formatCode>
                <c:ptCount val="12"/>
                <c:pt idx="0">
                  <c:v>4757.9955</c:v>
                </c:pt>
                <c:pt idx="1">
                  <c:v>4616.1642000000002</c:v>
                </c:pt>
                <c:pt idx="2">
                  <c:v>4586.9210000000003</c:v>
                </c:pt>
                <c:pt idx="3">
                  <c:v>5024.8119999999999</c:v>
                </c:pt>
                <c:pt idx="4">
                  <c:v>4152.1820000000007</c:v>
                </c:pt>
                <c:pt idx="5">
                  <c:v>4491.7803999999996</c:v>
                </c:pt>
                <c:pt idx="6">
                  <c:v>4385.0882000000001</c:v>
                </c:pt>
                <c:pt idx="7">
                  <c:v>3474.2580000000003</c:v>
                </c:pt>
                <c:pt idx="8">
                  <c:v>4354.8959999999997</c:v>
                </c:pt>
                <c:pt idx="9">
                  <c:v>4718.1824999999999</c:v>
                </c:pt>
                <c:pt idx="10">
                  <c:v>4069.9740000000002</c:v>
                </c:pt>
                <c:pt idx="11">
                  <c:v>4134.7555000000002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0-48A6-B307-65469C746129}"/>
            </c:ext>
          </c:extLst>
        </c:ser>
        <c:ser>
          <c:idx val="1"/>
          <c:order val="4"/>
          <c:tx>
            <c:strRef>
              <c:f>その他食用加工油脂!$P$42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その他食用加工油脂!$Q$42:$AB$42</c:f>
              <c:numCache>
                <c:formatCode>#,##0_);[Red]\(#,##0\)</c:formatCode>
                <c:ptCount val="12"/>
                <c:pt idx="0">
                  <c:v>4785.6239999999998</c:v>
                </c:pt>
                <c:pt idx="1">
                  <c:v>4132.3874999999998</c:v>
                </c:pt>
                <c:pt idx="2">
                  <c:v>4388.2719999999999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0-48A6-B307-65469C74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912"/>
        <c:axId val="-1295037472"/>
      </c:lineChart>
      <c:catAx>
        <c:axId val="-129504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7472"/>
        <c:crosses val="autoZero"/>
        <c:auto val="1"/>
        <c:lblAlgn val="ctr"/>
        <c:lblOffset val="100"/>
        <c:noMultiLvlLbl val="0"/>
      </c:catAx>
      <c:valAx>
        <c:axId val="-1295037472"/>
        <c:scaling>
          <c:orientation val="minMax"/>
          <c:max val="8000"/>
          <c:min val="3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-1295042912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その他食用加工油脂・フライ用</a:t>
            </a:r>
          </a:p>
        </c:rich>
      </c:tx>
      <c:layout>
        <c:manualLayout>
          <c:xMode val="edge"/>
          <c:yMode val="edge"/>
          <c:x val="0.33762417225136482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157424707901117E-2"/>
          <c:y val="8.6771697207690943E-2"/>
          <c:w val="0.83091501181252769"/>
          <c:h val="0.82648961252724762"/>
        </c:manualLayout>
      </c:layout>
      <c:lineChart>
        <c:grouping val="standard"/>
        <c:varyColors val="0"/>
        <c:ser>
          <c:idx val="5"/>
          <c:order val="0"/>
          <c:tx>
            <c:strRef>
              <c:f>その他食用加工油脂!$A$79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その他食用加工油脂!$B$79:$M$79</c:f>
              <c:numCache>
                <c:formatCode>#,##0_);[Red]\(#,##0\)</c:formatCode>
                <c:ptCount val="12"/>
                <c:pt idx="0">
                  <c:v>4403</c:v>
                </c:pt>
                <c:pt idx="1">
                  <c:v>3799</c:v>
                </c:pt>
                <c:pt idx="2">
                  <c:v>5063</c:v>
                </c:pt>
                <c:pt idx="3">
                  <c:v>5040</c:v>
                </c:pt>
                <c:pt idx="4">
                  <c:v>4161</c:v>
                </c:pt>
                <c:pt idx="5">
                  <c:v>4696</c:v>
                </c:pt>
                <c:pt idx="6">
                  <c:v>4248</c:v>
                </c:pt>
                <c:pt idx="7">
                  <c:v>4151</c:v>
                </c:pt>
                <c:pt idx="8">
                  <c:v>4064</c:v>
                </c:pt>
                <c:pt idx="9">
                  <c:v>3685</c:v>
                </c:pt>
                <c:pt idx="10">
                  <c:v>4141</c:v>
                </c:pt>
                <c:pt idx="11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436-495A-B229-A020F0655A5D}"/>
            </c:ext>
          </c:extLst>
        </c:ser>
        <c:ser>
          <c:idx val="6"/>
          <c:order val="1"/>
          <c:tx>
            <c:strRef>
              <c:f>その他食用加工油脂!$A$80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その他食用加工油脂!$B$80:$M$80</c:f>
              <c:numCache>
                <c:formatCode>#,##0_);[Red]\(#,##0\)</c:formatCode>
                <c:ptCount val="12"/>
                <c:pt idx="0">
                  <c:v>3933</c:v>
                </c:pt>
                <c:pt idx="1">
                  <c:v>3964</c:v>
                </c:pt>
                <c:pt idx="2">
                  <c:v>4584</c:v>
                </c:pt>
                <c:pt idx="3">
                  <c:v>4360</c:v>
                </c:pt>
                <c:pt idx="4">
                  <c:v>3709</c:v>
                </c:pt>
                <c:pt idx="5">
                  <c:v>4196</c:v>
                </c:pt>
                <c:pt idx="6">
                  <c:v>4125</c:v>
                </c:pt>
                <c:pt idx="7">
                  <c:v>4007</c:v>
                </c:pt>
                <c:pt idx="8">
                  <c:v>4164</c:v>
                </c:pt>
                <c:pt idx="9">
                  <c:v>4079</c:v>
                </c:pt>
                <c:pt idx="10">
                  <c:v>3948</c:v>
                </c:pt>
                <c:pt idx="11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436-495A-B229-A020F0655A5D}"/>
            </c:ext>
          </c:extLst>
        </c:ser>
        <c:ser>
          <c:idx val="7"/>
          <c:order val="2"/>
          <c:tx>
            <c:strRef>
              <c:f>その他食用加工油脂!$A$81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その他食用加工油脂!$B$81:$M$81</c:f>
              <c:numCache>
                <c:formatCode>#,##0_);[Red]\(#,##0\)</c:formatCode>
                <c:ptCount val="12"/>
                <c:pt idx="0">
                  <c:v>3774</c:v>
                </c:pt>
                <c:pt idx="1">
                  <c:v>4155</c:v>
                </c:pt>
                <c:pt idx="2">
                  <c:v>4234</c:v>
                </c:pt>
                <c:pt idx="3">
                  <c:v>4763</c:v>
                </c:pt>
                <c:pt idx="4">
                  <c:v>3938</c:v>
                </c:pt>
                <c:pt idx="5">
                  <c:v>3672</c:v>
                </c:pt>
                <c:pt idx="6">
                  <c:v>4338</c:v>
                </c:pt>
                <c:pt idx="7">
                  <c:v>3954</c:v>
                </c:pt>
                <c:pt idx="8">
                  <c:v>3893</c:v>
                </c:pt>
                <c:pt idx="9">
                  <c:v>4337</c:v>
                </c:pt>
                <c:pt idx="10">
                  <c:v>3502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436-495A-B229-A020F0655A5D}"/>
            </c:ext>
          </c:extLst>
        </c:ser>
        <c:ser>
          <c:idx val="8"/>
          <c:order val="3"/>
          <c:tx>
            <c:strRef>
              <c:f>その他食用加工油脂!$A$82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その他食用加工油脂!$B$82:$M$82</c:f>
              <c:numCache>
                <c:formatCode>#,##0_);[Red]\(#,##0\)</c:formatCode>
                <c:ptCount val="12"/>
                <c:pt idx="0">
                  <c:v>4514.1120000000001</c:v>
                </c:pt>
                <c:pt idx="1">
                  <c:v>4308.0920000000006</c:v>
                </c:pt>
                <c:pt idx="2">
                  <c:v>4809.25</c:v>
                </c:pt>
                <c:pt idx="3">
                  <c:v>4696.6190000000006</c:v>
                </c:pt>
                <c:pt idx="4">
                  <c:v>4054.2069999999999</c:v>
                </c:pt>
                <c:pt idx="5">
                  <c:v>4031.3999999999996</c:v>
                </c:pt>
                <c:pt idx="6">
                  <c:v>4980.5169999999998</c:v>
                </c:pt>
                <c:pt idx="7">
                  <c:v>3769.8490000000002</c:v>
                </c:pt>
                <c:pt idx="8">
                  <c:v>4534.4269999999997</c:v>
                </c:pt>
                <c:pt idx="9">
                  <c:v>4561.6459999999997</c:v>
                </c:pt>
                <c:pt idx="10">
                  <c:v>4341.2569999999996</c:v>
                </c:pt>
                <c:pt idx="11">
                  <c:v>4802.8379999999997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436-495A-B229-A020F0655A5D}"/>
            </c:ext>
          </c:extLst>
        </c:ser>
        <c:ser>
          <c:idx val="9"/>
          <c:order val="4"/>
          <c:tx>
            <c:strRef>
              <c:f>その他食用加工油脂!$A$83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その他食用加工油脂!$B$83:$M$83</c:f>
              <c:numCache>
                <c:formatCode>#,##0_);[Red]\(#,##0\)</c:formatCode>
                <c:ptCount val="12"/>
                <c:pt idx="0">
                  <c:v>3614.9680000000003</c:v>
                </c:pt>
                <c:pt idx="1">
                  <c:v>4609.7209999999995</c:v>
                </c:pt>
                <c:pt idx="2">
                  <c:v>4340.1010000000006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436-495A-B229-A020F065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7168"/>
        <c:axId val="-1294228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その他食用加工油脂!$B$37:$M$37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#,##0_);[Red]\(#,##0\)</c:formatCode>
                    <c:ptCount val="1"/>
                    <c:pt idx="0">
                      <c:v>4341.2569999999996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B68C-46A0-9ED3-F93C1620995F}"/>
                  </c:ext>
                </c:extLst>
              </c15:ser>
            </c15:filteredLineSeries>
          </c:ext>
        </c:extLst>
      </c:lineChart>
      <c:catAx>
        <c:axId val="-129422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4228256"/>
        <c:crosses val="autoZero"/>
        <c:auto val="1"/>
        <c:lblAlgn val="ctr"/>
        <c:lblOffset val="100"/>
        <c:noMultiLvlLbl val="0"/>
      </c:catAx>
      <c:valAx>
        <c:axId val="-1294228256"/>
        <c:scaling>
          <c:orientation val="minMax"/>
          <c:max val="5200"/>
          <c:min val="34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7168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その他食用加工油脂･その他</a:t>
            </a:r>
          </a:p>
        </c:rich>
      </c:tx>
      <c:layout>
        <c:manualLayout>
          <c:xMode val="edge"/>
          <c:yMode val="edge"/>
          <c:x val="0.3173934141714071"/>
          <c:y val="1.8079177152598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合計'!$B$38:$M$38</c:f>
              <c:numCache>
                <c:formatCode>#,##0_);[Red]\(#,##0\)</c:formatCode>
                <c:ptCount val="12"/>
                <c:pt idx="0">
                  <c:v>597</c:v>
                </c:pt>
                <c:pt idx="1">
                  <c:v>554</c:v>
                </c:pt>
                <c:pt idx="2">
                  <c:v>815</c:v>
                </c:pt>
                <c:pt idx="3">
                  <c:v>788</c:v>
                </c:pt>
                <c:pt idx="4">
                  <c:v>642</c:v>
                </c:pt>
                <c:pt idx="5">
                  <c:v>841</c:v>
                </c:pt>
                <c:pt idx="6">
                  <c:v>871</c:v>
                </c:pt>
                <c:pt idx="7">
                  <c:v>831</c:v>
                </c:pt>
                <c:pt idx="8">
                  <c:v>852</c:v>
                </c:pt>
                <c:pt idx="9">
                  <c:v>861</c:v>
                </c:pt>
                <c:pt idx="10">
                  <c:v>877</c:v>
                </c:pt>
                <c:pt idx="1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3-47F1-8A1D-C7F592C29F21}"/>
            </c:ext>
          </c:extLst>
        </c:ser>
        <c:ser>
          <c:idx val="3"/>
          <c:order val="1"/>
          <c:tx>
            <c:strRef>
              <c:f>'その他食用加工油脂, 合計'!$A$39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合計'!$B$39:$M$39</c:f>
              <c:numCache>
                <c:formatCode>#,##0_);[Red]\(#,##0\)</c:formatCode>
                <c:ptCount val="12"/>
                <c:pt idx="0">
                  <c:v>622</c:v>
                </c:pt>
                <c:pt idx="1">
                  <c:v>540</c:v>
                </c:pt>
                <c:pt idx="2">
                  <c:v>824</c:v>
                </c:pt>
                <c:pt idx="3">
                  <c:v>623</c:v>
                </c:pt>
                <c:pt idx="4">
                  <c:v>595</c:v>
                </c:pt>
                <c:pt idx="5">
                  <c:v>758</c:v>
                </c:pt>
                <c:pt idx="6">
                  <c:v>627</c:v>
                </c:pt>
                <c:pt idx="7">
                  <c:v>687</c:v>
                </c:pt>
                <c:pt idx="8">
                  <c:v>610</c:v>
                </c:pt>
                <c:pt idx="9">
                  <c:v>743</c:v>
                </c:pt>
                <c:pt idx="10">
                  <c:v>804</c:v>
                </c:pt>
                <c:pt idx="11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3-47F1-8A1D-C7F592C29F21}"/>
            </c:ext>
          </c:extLst>
        </c:ser>
        <c:ser>
          <c:idx val="4"/>
          <c:order val="2"/>
          <c:tx>
            <c:strRef>
              <c:f>'その他食用加工油脂, 合計'!$A$40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合計'!$B$40:$M$40</c:f>
              <c:numCache>
                <c:formatCode>#,##0_);[Red]\(#,##0\)</c:formatCode>
                <c:ptCount val="12"/>
                <c:pt idx="0">
                  <c:v>552</c:v>
                </c:pt>
                <c:pt idx="1">
                  <c:v>644</c:v>
                </c:pt>
                <c:pt idx="2">
                  <c:v>728</c:v>
                </c:pt>
                <c:pt idx="3">
                  <c:v>806</c:v>
                </c:pt>
                <c:pt idx="4">
                  <c:v>578</c:v>
                </c:pt>
                <c:pt idx="5">
                  <c:v>779</c:v>
                </c:pt>
                <c:pt idx="6">
                  <c:v>764</c:v>
                </c:pt>
                <c:pt idx="7">
                  <c:v>667</c:v>
                </c:pt>
                <c:pt idx="8">
                  <c:v>754</c:v>
                </c:pt>
                <c:pt idx="9">
                  <c:v>772</c:v>
                </c:pt>
                <c:pt idx="10">
                  <c:v>755</c:v>
                </c:pt>
                <c:pt idx="11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3-47F1-8A1D-C7F592C29F21}"/>
            </c:ext>
          </c:extLst>
        </c:ser>
        <c:ser>
          <c:idx val="0"/>
          <c:order val="3"/>
          <c:tx>
            <c:strRef>
              <c:f>'その他食用加工油脂, 合計'!$A$41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合計'!$B$41:$M$41</c:f>
              <c:numCache>
                <c:formatCode>#,##0_);[Red]\(#,##0\)</c:formatCode>
                <c:ptCount val="12"/>
                <c:pt idx="0">
                  <c:v>578.37400000000002</c:v>
                </c:pt>
                <c:pt idx="1">
                  <c:v>705.92699999999991</c:v>
                </c:pt>
                <c:pt idx="2">
                  <c:v>832.26100000000008</c:v>
                </c:pt>
                <c:pt idx="3">
                  <c:v>964.83600000000001</c:v>
                </c:pt>
                <c:pt idx="4">
                  <c:v>798.90200000000004</c:v>
                </c:pt>
                <c:pt idx="5">
                  <c:v>1076.848</c:v>
                </c:pt>
                <c:pt idx="6">
                  <c:v>746.7</c:v>
                </c:pt>
                <c:pt idx="7">
                  <c:v>626.46300000000008</c:v>
                </c:pt>
                <c:pt idx="8">
                  <c:v>799.00800000000004</c:v>
                </c:pt>
                <c:pt idx="9">
                  <c:v>844.34899999999993</c:v>
                </c:pt>
                <c:pt idx="10">
                  <c:v>780.42100000000005</c:v>
                </c:pt>
                <c:pt idx="11">
                  <c:v>807.93100000000004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3-47F1-8A1D-C7F592C29F21}"/>
            </c:ext>
          </c:extLst>
        </c:ser>
        <c:ser>
          <c:idx val="1"/>
          <c:order val="4"/>
          <c:tx>
            <c:strRef>
              <c:f>'その他食用加工油脂, 合計'!$A$42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合計'!$B$42:$M$42</c:f>
              <c:numCache>
                <c:formatCode>#,##0_);[Red]\(#,##0\)</c:formatCode>
                <c:ptCount val="12"/>
                <c:pt idx="0">
                  <c:v>489.87</c:v>
                </c:pt>
                <c:pt idx="1">
                  <c:v>619.19899999999996</c:v>
                </c:pt>
                <c:pt idx="2">
                  <c:v>597.93900000000008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3-47F1-8A1D-C7F592C29F21}"/>
            </c:ext>
          </c:extLst>
        </c:ser>
        <c:ser>
          <c:idx val="5"/>
          <c:order val="5"/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780.42100000000005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98-429E-8965-60B81135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5328"/>
        <c:axId val="-1294237504"/>
      </c:lineChart>
      <c:catAx>
        <c:axId val="-12942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7504"/>
        <c:crosses val="autoZero"/>
        <c:auto val="1"/>
        <c:lblAlgn val="ctr"/>
        <c:lblOffset val="100"/>
        <c:noMultiLvlLbl val="0"/>
      </c:catAx>
      <c:valAx>
        <c:axId val="-1294237504"/>
        <c:scaling>
          <c:orientation val="minMax"/>
          <c:min val="4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5328"/>
        <c:crosses val="autoZero"/>
        <c:crossBetween val="between"/>
        <c:majorUnit val="50"/>
        <c:minorUnit val="5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221149014907408"/>
          <c:y val="0.44058872994959009"/>
          <c:w val="9.3672136531410682E-2"/>
          <c:h val="0.277467884402980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49031371078611E-2"/>
          <c:y val="9.3791129530323633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'!$Q$38:$AB$38</c:f>
              <c:numCache>
                <c:formatCode>#,##0_);[Red]\(#,##0\)</c:formatCode>
                <c:ptCount val="12"/>
                <c:pt idx="0">
                  <c:v>53</c:v>
                </c:pt>
                <c:pt idx="1">
                  <c:v>48</c:v>
                </c:pt>
                <c:pt idx="2">
                  <c:v>52</c:v>
                </c:pt>
                <c:pt idx="3">
                  <c:v>60</c:v>
                </c:pt>
                <c:pt idx="4">
                  <c:v>44</c:v>
                </c:pt>
                <c:pt idx="5">
                  <c:v>66</c:v>
                </c:pt>
                <c:pt idx="6">
                  <c:v>52</c:v>
                </c:pt>
                <c:pt idx="7">
                  <c:v>45</c:v>
                </c:pt>
                <c:pt idx="8">
                  <c:v>54</c:v>
                </c:pt>
                <c:pt idx="9">
                  <c:v>48</c:v>
                </c:pt>
                <c:pt idx="10">
                  <c:v>69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AB4-B2FA-E5011147EFA2}"/>
            </c:ext>
          </c:extLst>
        </c:ser>
        <c:ser>
          <c:idx val="3"/>
          <c:order val="1"/>
          <c:tx>
            <c:strRef>
              <c:f>'マーガリン 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'!$Q$39:$AB$39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42</c:v>
                </c:pt>
                <c:pt idx="2">
                  <c:v>47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AB4-B2FA-E5011147EFA2}"/>
            </c:ext>
          </c:extLst>
        </c:ser>
        <c:ser>
          <c:idx val="4"/>
          <c:order val="2"/>
          <c:tx>
            <c:strRef>
              <c:f>'マーガリン 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'!$Q$40:$AB$40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55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57</c:v>
                </c:pt>
                <c:pt idx="7">
                  <c:v>42</c:v>
                </c:pt>
                <c:pt idx="8">
                  <c:v>47</c:v>
                </c:pt>
                <c:pt idx="9">
                  <c:v>53</c:v>
                </c:pt>
                <c:pt idx="10">
                  <c:v>51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AB4-B2FA-E5011147EFA2}"/>
            </c:ext>
          </c:extLst>
        </c:ser>
        <c:ser>
          <c:idx val="5"/>
          <c:order val="3"/>
          <c:tx>
            <c:strRef>
              <c:f>'マーガリン 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'!$Q$41:$AB$41</c:f>
              <c:numCache>
                <c:formatCode>#,##0_);[Red]\(#,##0\)</c:formatCode>
                <c:ptCount val="12"/>
                <c:pt idx="0">
                  <c:v>52.293999999999997</c:v>
                </c:pt>
                <c:pt idx="1">
                  <c:v>41.974999999999994</c:v>
                </c:pt>
                <c:pt idx="2">
                  <c:v>44.152519999999996</c:v>
                </c:pt>
                <c:pt idx="3">
                  <c:v>57.251240000000003</c:v>
                </c:pt>
                <c:pt idx="4">
                  <c:v>50.586959999999998</c:v>
                </c:pt>
                <c:pt idx="5">
                  <c:v>55.782679999999999</c:v>
                </c:pt>
                <c:pt idx="6">
                  <c:v>67.902080000000012</c:v>
                </c:pt>
                <c:pt idx="7">
                  <c:v>40.073999999999998</c:v>
                </c:pt>
                <c:pt idx="8">
                  <c:v>21.61</c:v>
                </c:pt>
                <c:pt idx="9">
                  <c:v>35.344999999999999</c:v>
                </c:pt>
                <c:pt idx="10">
                  <c:v>42.137</c:v>
                </c:pt>
                <c:pt idx="11">
                  <c:v>33.993000000000002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5-4AB4-B2FA-E5011147EFA2}"/>
            </c:ext>
          </c:extLst>
        </c:ser>
        <c:ser>
          <c:idx val="1"/>
          <c:order val="4"/>
          <c:tx>
            <c:strRef>
              <c:f>'マーガリン 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'!$Q$42:$AB$42</c:f>
              <c:numCache>
                <c:formatCode>#,##0_);[Red]\(#,##0\)</c:formatCode>
                <c:ptCount val="12"/>
                <c:pt idx="0">
                  <c:v>40.847999999999999</c:v>
                </c:pt>
                <c:pt idx="1">
                  <c:v>41.664000000000001</c:v>
                </c:pt>
                <c:pt idx="2">
                  <c:v>58.263999999999996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5-4AB4-B2FA-E5011147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4096"/>
        <c:axId val="-1518548112"/>
      </c:lineChart>
      <c:catAx>
        <c:axId val="-151855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518548112"/>
        <c:crosses val="autoZero"/>
        <c:auto val="1"/>
        <c:lblAlgn val="ctr"/>
        <c:lblOffset val="100"/>
        <c:noMultiLvlLbl val="0"/>
      </c:catAx>
      <c:valAx>
        <c:axId val="-1518548112"/>
        <c:scaling>
          <c:orientation val="minMax"/>
          <c:max val="80"/>
          <c:min val="1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54096"/>
        <c:crosses val="autoZero"/>
        <c:crossBetween val="between"/>
        <c:minorUnit val="10"/>
      </c:valAx>
    </c:plotArea>
    <c:legend>
      <c:legendPos val="r"/>
      <c:layout>
        <c:manualLayout>
          <c:xMode val="edge"/>
          <c:yMode val="edge"/>
          <c:x val="0.8936511831909606"/>
          <c:y val="0.43798233126802144"/>
          <c:w val="9.8347292132250047E-2"/>
          <c:h val="0.256866344420993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その他食用加工油脂・合計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合計'!$Q$38:$AB$38</c:f>
              <c:numCache>
                <c:formatCode>#,##0_);[Red]\(#,##0\)</c:formatCode>
                <c:ptCount val="12"/>
                <c:pt idx="0">
                  <c:v>12390</c:v>
                </c:pt>
                <c:pt idx="1">
                  <c:v>12666</c:v>
                </c:pt>
                <c:pt idx="2">
                  <c:v>15531</c:v>
                </c:pt>
                <c:pt idx="3">
                  <c:v>15623</c:v>
                </c:pt>
                <c:pt idx="4">
                  <c:v>13241</c:v>
                </c:pt>
                <c:pt idx="5">
                  <c:v>14714</c:v>
                </c:pt>
                <c:pt idx="6">
                  <c:v>13562</c:v>
                </c:pt>
                <c:pt idx="7">
                  <c:v>11938</c:v>
                </c:pt>
                <c:pt idx="8">
                  <c:v>12361</c:v>
                </c:pt>
                <c:pt idx="9">
                  <c:v>12344</c:v>
                </c:pt>
                <c:pt idx="10">
                  <c:v>13773</c:v>
                </c:pt>
                <c:pt idx="11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4D7-B3F9-1505F74321FB}"/>
            </c:ext>
          </c:extLst>
        </c:ser>
        <c:ser>
          <c:idx val="3"/>
          <c:order val="1"/>
          <c:tx>
            <c:strRef>
              <c:f>'その他食用加工油脂, 合計'!$P$39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合計'!$Q$39:$AB$39</c:f>
              <c:numCache>
                <c:formatCode>#,##0_);[Red]\(#,##0\)</c:formatCode>
                <c:ptCount val="12"/>
                <c:pt idx="0">
                  <c:v>11691</c:v>
                </c:pt>
                <c:pt idx="1">
                  <c:v>11918</c:v>
                </c:pt>
                <c:pt idx="2">
                  <c:v>13727</c:v>
                </c:pt>
                <c:pt idx="3">
                  <c:v>13466</c:v>
                </c:pt>
                <c:pt idx="4">
                  <c:v>12139</c:v>
                </c:pt>
                <c:pt idx="5">
                  <c:v>13456</c:v>
                </c:pt>
                <c:pt idx="6">
                  <c:v>12721</c:v>
                </c:pt>
                <c:pt idx="7">
                  <c:v>11645</c:v>
                </c:pt>
                <c:pt idx="8">
                  <c:v>11922</c:v>
                </c:pt>
                <c:pt idx="9">
                  <c:v>11643</c:v>
                </c:pt>
                <c:pt idx="10">
                  <c:v>12941</c:v>
                </c:pt>
                <c:pt idx="11">
                  <c:v>13275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4D7-B3F9-1505F74321FB}"/>
            </c:ext>
          </c:extLst>
        </c:ser>
        <c:ser>
          <c:idx val="4"/>
          <c:order val="2"/>
          <c:tx>
            <c:strRef>
              <c:f>'その他食用加工油脂, 合計'!$P$40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合計'!$Q$40:$AB$40</c:f>
              <c:numCache>
                <c:formatCode>#,##0_);[Red]\(#,##0\)</c:formatCode>
                <c:ptCount val="12"/>
                <c:pt idx="0">
                  <c:v>11443</c:v>
                </c:pt>
                <c:pt idx="1">
                  <c:v>12176</c:v>
                </c:pt>
                <c:pt idx="2">
                  <c:v>12797</c:v>
                </c:pt>
                <c:pt idx="3">
                  <c:v>14474</c:v>
                </c:pt>
                <c:pt idx="4">
                  <c:v>12542</c:v>
                </c:pt>
                <c:pt idx="5">
                  <c:v>12185</c:v>
                </c:pt>
                <c:pt idx="6">
                  <c:v>13507</c:v>
                </c:pt>
                <c:pt idx="7">
                  <c:v>11355</c:v>
                </c:pt>
                <c:pt idx="8">
                  <c:v>11716</c:v>
                </c:pt>
                <c:pt idx="9">
                  <c:v>13602</c:v>
                </c:pt>
                <c:pt idx="10">
                  <c:v>12977</c:v>
                </c:pt>
                <c:pt idx="11">
                  <c:v>13178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4D7-B3F9-1505F74321FB}"/>
            </c:ext>
          </c:extLst>
        </c:ser>
        <c:ser>
          <c:idx val="0"/>
          <c:order val="3"/>
          <c:tx>
            <c:strRef>
              <c:f>'その他食用加工油脂, 合計'!$P$41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合計'!$Q$41:$AB$41</c:f>
              <c:numCache>
                <c:formatCode>#,##0_);[Red]\(#,##0\)</c:formatCode>
                <c:ptCount val="12"/>
                <c:pt idx="0">
                  <c:v>12007.9635</c:v>
                </c:pt>
                <c:pt idx="1">
                  <c:v>11974.262200000001</c:v>
                </c:pt>
                <c:pt idx="2">
                  <c:v>12658.748299999999</c:v>
                </c:pt>
                <c:pt idx="3">
                  <c:v>13291.81508</c:v>
                </c:pt>
                <c:pt idx="4">
                  <c:v>11331.32948</c:v>
                </c:pt>
                <c:pt idx="5">
                  <c:v>12048.836080000001</c:v>
                </c:pt>
                <c:pt idx="6">
                  <c:v>12678.910880000001</c:v>
                </c:pt>
                <c:pt idx="7">
                  <c:v>9841.1589999999997</c:v>
                </c:pt>
                <c:pt idx="8">
                  <c:v>12019.39</c:v>
                </c:pt>
                <c:pt idx="9">
                  <c:v>12683.625499999998</c:v>
                </c:pt>
                <c:pt idx="10">
                  <c:v>11820.534</c:v>
                </c:pt>
                <c:pt idx="11">
                  <c:v>12133.785499999998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B-44D7-B3F9-1505F74321FB}"/>
            </c:ext>
          </c:extLst>
        </c:ser>
        <c:ser>
          <c:idx val="1"/>
          <c:order val="4"/>
          <c:tx>
            <c:strRef>
              <c:f>'その他食用加工油脂, 合計'!$P$42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合計'!$Q$42:$AB$42</c:f>
              <c:numCache>
                <c:formatCode>#,##0_);[Red]\(#,##0\)</c:formatCode>
                <c:ptCount val="12"/>
                <c:pt idx="0">
                  <c:v>11009.442000000001</c:v>
                </c:pt>
                <c:pt idx="1">
                  <c:v>11567.326499999999</c:v>
                </c:pt>
                <c:pt idx="2">
                  <c:v>11864.848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B-44D7-B3F9-1505F743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6624"/>
        <c:axId val="-1294232064"/>
      </c:lineChart>
      <c:catAx>
        <c:axId val="-129422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2064"/>
        <c:crosses val="autoZero"/>
        <c:auto val="1"/>
        <c:lblAlgn val="ctr"/>
        <c:lblOffset val="100"/>
        <c:noMultiLvlLbl val="0"/>
      </c:catAx>
      <c:valAx>
        <c:axId val="-1294232064"/>
        <c:scaling>
          <c:orientation val="minMax"/>
          <c:max val="16500"/>
          <c:min val="9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6624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食用加工油脂生産量・合計</a:t>
            </a:r>
          </a:p>
        </c:rich>
      </c:tx>
      <c:layout>
        <c:manualLayout>
          <c:xMode val="edge"/>
          <c:yMode val="edge"/>
          <c:x val="0.34394628415135153"/>
          <c:y val="1.5696052606395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494646720627392E-2"/>
          <c:y val="9.379107611548556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合計'!$B$79:$M$79</c:f>
              <c:numCache>
                <c:formatCode>#,##0_);[Red]\(#,##0\)</c:formatCode>
                <c:ptCount val="12"/>
                <c:pt idx="0">
                  <c:v>46526</c:v>
                </c:pt>
                <c:pt idx="1">
                  <c:v>47401</c:v>
                </c:pt>
                <c:pt idx="2">
                  <c:v>55265</c:v>
                </c:pt>
                <c:pt idx="3">
                  <c:v>55889</c:v>
                </c:pt>
                <c:pt idx="4">
                  <c:v>47999</c:v>
                </c:pt>
                <c:pt idx="5">
                  <c:v>51373</c:v>
                </c:pt>
                <c:pt idx="6">
                  <c:v>49908</c:v>
                </c:pt>
                <c:pt idx="7">
                  <c:v>43417</c:v>
                </c:pt>
                <c:pt idx="8">
                  <c:v>48552</c:v>
                </c:pt>
                <c:pt idx="9">
                  <c:v>47921</c:v>
                </c:pt>
                <c:pt idx="10">
                  <c:v>52112</c:v>
                </c:pt>
                <c:pt idx="11">
                  <c:v>49101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B-447F-9D33-EFC958828414}"/>
            </c:ext>
          </c:extLst>
        </c:ser>
        <c:ser>
          <c:idx val="3"/>
          <c:order val="1"/>
          <c:tx>
            <c:strRef>
              <c:f>'その他食用加工油脂, 合計'!$A$80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合計'!$B$80:$M$80</c:f>
              <c:numCache>
                <c:formatCode>#,##0_);[Red]\(#,##0\)</c:formatCode>
                <c:ptCount val="12"/>
                <c:pt idx="0">
                  <c:v>43952</c:v>
                </c:pt>
                <c:pt idx="1">
                  <c:v>45162</c:v>
                </c:pt>
                <c:pt idx="2">
                  <c:v>51408</c:v>
                </c:pt>
                <c:pt idx="3">
                  <c:v>51239</c:v>
                </c:pt>
                <c:pt idx="4">
                  <c:v>45074</c:v>
                </c:pt>
                <c:pt idx="5">
                  <c:v>49854</c:v>
                </c:pt>
                <c:pt idx="6">
                  <c:v>48187</c:v>
                </c:pt>
                <c:pt idx="7">
                  <c:v>43061</c:v>
                </c:pt>
                <c:pt idx="8">
                  <c:v>45511</c:v>
                </c:pt>
                <c:pt idx="9">
                  <c:v>47338</c:v>
                </c:pt>
                <c:pt idx="10">
                  <c:v>49334</c:v>
                </c:pt>
                <c:pt idx="11">
                  <c:v>48691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B-447F-9D33-EFC958828414}"/>
            </c:ext>
          </c:extLst>
        </c:ser>
        <c:ser>
          <c:idx val="4"/>
          <c:order val="2"/>
          <c:tx>
            <c:strRef>
              <c:f>'その他食用加工油脂, 合計'!$A$81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合計'!$B$81:$M$81</c:f>
              <c:numCache>
                <c:formatCode>#,##0_);[Red]\(#,##0\)</c:formatCode>
                <c:ptCount val="12"/>
                <c:pt idx="0">
                  <c:v>43808</c:v>
                </c:pt>
                <c:pt idx="1">
                  <c:v>45918</c:v>
                </c:pt>
                <c:pt idx="2">
                  <c:v>50659</c:v>
                </c:pt>
                <c:pt idx="3">
                  <c:v>53433</c:v>
                </c:pt>
                <c:pt idx="4">
                  <c:v>46558</c:v>
                </c:pt>
                <c:pt idx="5">
                  <c:v>45683</c:v>
                </c:pt>
                <c:pt idx="6">
                  <c:v>51256</c:v>
                </c:pt>
                <c:pt idx="7">
                  <c:v>46857</c:v>
                </c:pt>
                <c:pt idx="8">
                  <c:v>45619</c:v>
                </c:pt>
                <c:pt idx="9">
                  <c:v>52504</c:v>
                </c:pt>
                <c:pt idx="10">
                  <c:v>50988</c:v>
                </c:pt>
                <c:pt idx="11">
                  <c:v>50108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B-447F-9D33-EFC958828414}"/>
            </c:ext>
          </c:extLst>
        </c:ser>
        <c:ser>
          <c:idx val="0"/>
          <c:order val="3"/>
          <c:tx>
            <c:strRef>
              <c:f>'その他食用加工油脂, 合計'!$A$82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合計'!$B$82:$M$82</c:f>
              <c:numCache>
                <c:formatCode>#,##0_);[Red]\(#,##0\)</c:formatCode>
                <c:ptCount val="12"/>
                <c:pt idx="0">
                  <c:v>46790.712656999996</c:v>
                </c:pt>
                <c:pt idx="1">
                  <c:v>47716.429588000014</c:v>
                </c:pt>
                <c:pt idx="2">
                  <c:v>50720.114921999993</c:v>
                </c:pt>
                <c:pt idx="3" formatCode="#,##0">
                  <c:v>54144.950954</c:v>
                </c:pt>
                <c:pt idx="4">
                  <c:v>46180.028022999992</c:v>
                </c:pt>
                <c:pt idx="5">
                  <c:v>48406.899125000011</c:v>
                </c:pt>
                <c:pt idx="6">
                  <c:v>53018.904580000002</c:v>
                </c:pt>
                <c:pt idx="7">
                  <c:v>39706.108426000006</c:v>
                </c:pt>
                <c:pt idx="8">
                  <c:v>47622.562784999987</c:v>
                </c:pt>
                <c:pt idx="9">
                  <c:v>51794.363442999995</c:v>
                </c:pt>
                <c:pt idx="10">
                  <c:v>47966.198875000002</c:v>
                </c:pt>
                <c:pt idx="11">
                  <c:v>49967.870564000004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B-447F-9D33-EFC958828414}"/>
            </c:ext>
          </c:extLst>
        </c:ser>
        <c:ser>
          <c:idx val="1"/>
          <c:order val="4"/>
          <c:tx>
            <c:strRef>
              <c:f>'その他食用加工油脂, 合計'!$A$83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合計'!$B$83:$M$83</c:f>
              <c:numCache>
                <c:formatCode>#,##0_);[Red]\(#,##0\)</c:formatCode>
                <c:ptCount val="12"/>
                <c:pt idx="0">
                  <c:v>44255.552820000004</c:v>
                </c:pt>
                <c:pt idx="1">
                  <c:v>46047.144159000003</c:v>
                </c:pt>
                <c:pt idx="2">
                  <c:v>51276.186358999999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B-447F-9D33-EFC95882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0976"/>
        <c:axId val="-1294226080"/>
      </c:lineChart>
      <c:catAx>
        <c:axId val="-129423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26080"/>
        <c:crosses val="autoZero"/>
        <c:auto val="1"/>
        <c:lblAlgn val="ctr"/>
        <c:lblOffset val="100"/>
        <c:noMultiLvlLbl val="0"/>
      </c:catAx>
      <c:valAx>
        <c:axId val="-1294226080"/>
        <c:scaling>
          <c:orientation val="minMax"/>
          <c:max val="59000"/>
          <c:min val="37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0976"/>
        <c:crosses val="autoZero"/>
        <c:crossBetween val="between"/>
        <c:majorUnit val="2000"/>
        <c:minorUnit val="2000"/>
      </c:valAx>
    </c:plotArea>
    <c:legend>
      <c:legendPos val="r"/>
      <c:layout>
        <c:manualLayout>
          <c:xMode val="edge"/>
          <c:yMode val="edge"/>
          <c:x val="0.90111122556965051"/>
          <c:y val="0.43373550322200588"/>
          <c:w val="9.1260429784140867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マーガリン･業務用</a:t>
            </a:r>
          </a:p>
        </c:rich>
      </c:tx>
      <c:layout>
        <c:manualLayout>
          <c:xMode val="edge"/>
          <c:yMode val="edge"/>
          <c:x val="0.38817324643777673"/>
          <c:y val="1.80791185000222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8123019679E-2"/>
          <c:y val="8.2465038397257884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'!$B$79:$M$79</c:f>
              <c:numCache>
                <c:formatCode>#,##0_);[Red]\(#,##0\)</c:formatCode>
                <c:ptCount val="12"/>
                <c:pt idx="0">
                  <c:v>9827</c:v>
                </c:pt>
                <c:pt idx="1">
                  <c:v>10740</c:v>
                </c:pt>
                <c:pt idx="2">
                  <c:v>12194</c:v>
                </c:pt>
                <c:pt idx="3">
                  <c:v>12948</c:v>
                </c:pt>
                <c:pt idx="4">
                  <c:v>10662</c:v>
                </c:pt>
                <c:pt idx="5">
                  <c:v>11895</c:v>
                </c:pt>
                <c:pt idx="6">
                  <c:v>11510</c:v>
                </c:pt>
                <c:pt idx="7">
                  <c:v>9411</c:v>
                </c:pt>
                <c:pt idx="8">
                  <c:v>11787</c:v>
                </c:pt>
                <c:pt idx="9">
                  <c:v>11109</c:v>
                </c:pt>
                <c:pt idx="10">
                  <c:v>11980</c:v>
                </c:pt>
                <c:pt idx="11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C94-8672-B338BB78DEF4}"/>
            </c:ext>
          </c:extLst>
        </c:ser>
        <c:ser>
          <c:idx val="3"/>
          <c:order val="1"/>
          <c:tx>
            <c:strRef>
              <c:f>'マーガリン 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'!$B$80:$M$80</c:f>
              <c:numCache>
                <c:formatCode>#,##0_);[Red]\(#,##0\)</c:formatCode>
                <c:ptCount val="12"/>
                <c:pt idx="0">
                  <c:v>10129</c:v>
                </c:pt>
                <c:pt idx="1">
                  <c:v>10302</c:v>
                </c:pt>
                <c:pt idx="2">
                  <c:v>12216</c:v>
                </c:pt>
                <c:pt idx="3">
                  <c:v>11904</c:v>
                </c:pt>
                <c:pt idx="4">
                  <c:v>10707</c:v>
                </c:pt>
                <c:pt idx="5">
                  <c:v>12230</c:v>
                </c:pt>
                <c:pt idx="6">
                  <c:v>11099</c:v>
                </c:pt>
                <c:pt idx="7">
                  <c:v>9717</c:v>
                </c:pt>
                <c:pt idx="8">
                  <c:v>10148</c:v>
                </c:pt>
                <c:pt idx="9">
                  <c:v>11048</c:v>
                </c:pt>
                <c:pt idx="10">
                  <c:v>11572</c:v>
                </c:pt>
                <c:pt idx="11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C94-8672-B338BB78DEF4}"/>
            </c:ext>
          </c:extLst>
        </c:ser>
        <c:ser>
          <c:idx val="4"/>
          <c:order val="2"/>
          <c:tx>
            <c:strRef>
              <c:f>'マーガリン 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'!$B$81:$M$81</c:f>
              <c:numCache>
                <c:formatCode>#,##0_);[Red]\(#,##0\)</c:formatCode>
                <c:ptCount val="12"/>
                <c:pt idx="0">
                  <c:v>9872</c:v>
                </c:pt>
                <c:pt idx="1">
                  <c:v>11126</c:v>
                </c:pt>
                <c:pt idx="2">
                  <c:v>11605</c:v>
                </c:pt>
                <c:pt idx="3">
                  <c:v>12384</c:v>
                </c:pt>
                <c:pt idx="4">
                  <c:v>10674</c:v>
                </c:pt>
                <c:pt idx="5">
                  <c:v>10813</c:v>
                </c:pt>
                <c:pt idx="6">
                  <c:v>12369</c:v>
                </c:pt>
                <c:pt idx="7">
                  <c:v>9696</c:v>
                </c:pt>
                <c:pt idx="8">
                  <c:v>10261</c:v>
                </c:pt>
                <c:pt idx="9">
                  <c:v>12086</c:v>
                </c:pt>
                <c:pt idx="10">
                  <c:v>11710</c:v>
                </c:pt>
                <c:pt idx="11">
                  <c:v>11665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4-4C94-8672-B338BB78DEF4}"/>
            </c:ext>
          </c:extLst>
        </c:ser>
        <c:ser>
          <c:idx val="0"/>
          <c:order val="3"/>
          <c:tx>
            <c:strRef>
              <c:f>'マーガリン 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'!$B$82:$M$82</c:f>
              <c:numCache>
                <c:formatCode>#,##0_);[Red]\(#,##0\)</c:formatCode>
                <c:ptCount val="12"/>
                <c:pt idx="0">
                  <c:v>10563.489950000001</c:v>
                </c:pt>
                <c:pt idx="1">
                  <c:v>11668.383039999999</c:v>
                </c:pt>
                <c:pt idx="2">
                  <c:v>11870.27324</c:v>
                </c:pt>
                <c:pt idx="3">
                  <c:v>13054.54248</c:v>
                </c:pt>
                <c:pt idx="4">
                  <c:v>10614.726640000001</c:v>
                </c:pt>
                <c:pt idx="5">
                  <c:v>10695.75362</c:v>
                </c:pt>
                <c:pt idx="6">
                  <c:v>12903.548979999998</c:v>
                </c:pt>
                <c:pt idx="7">
                  <c:v>9354.10887</c:v>
                </c:pt>
                <c:pt idx="8">
                  <c:v>11312.687549999999</c:v>
                </c:pt>
                <c:pt idx="9">
                  <c:v>12466.498229999999</c:v>
                </c:pt>
                <c:pt idx="10">
                  <c:v>11814.24548</c:v>
                </c:pt>
                <c:pt idx="11">
                  <c:v>11845.260999999999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4-4C94-8672-B338BB78DEF4}"/>
            </c:ext>
          </c:extLst>
        </c:ser>
        <c:ser>
          <c:idx val="1"/>
          <c:order val="4"/>
          <c:tx>
            <c:strRef>
              <c:f>'マーガリン '!$A$83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'!$B$83:$M$83</c:f>
              <c:numCache>
                <c:formatCode>#,##0_);[Red]\(#,##0\)</c:formatCode>
                <c:ptCount val="12"/>
                <c:pt idx="0">
                  <c:v>10330.613640000001</c:v>
                </c:pt>
                <c:pt idx="1">
                  <c:v>11075.22831</c:v>
                </c:pt>
                <c:pt idx="2">
                  <c:v>12461.59194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64-4C94-8672-B338BB78DEF4}"/>
            </c:ext>
          </c:extLst>
        </c:ser>
        <c:ser>
          <c:idx val="5"/>
          <c:order val="5"/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12903.548979999998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E-4BA2-B33E-D0D9DFF6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46480"/>
        <c:axId val="-1296193392"/>
      </c:lineChart>
      <c:catAx>
        <c:axId val="-151854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392"/>
        <c:crosses val="autoZero"/>
        <c:auto val="1"/>
        <c:lblAlgn val="ctr"/>
        <c:lblOffset val="100"/>
        <c:noMultiLvlLbl val="0"/>
      </c:catAx>
      <c:valAx>
        <c:axId val="-1296193392"/>
        <c:scaling>
          <c:orientation val="minMax"/>
          <c:max val="13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46480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784537968628197"/>
          <c:y val="0.3798343257582828"/>
          <c:w val="8.3359253800431132E-2"/>
          <c:h val="0.298423910709445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マーガリン･合計</a:t>
            </a:r>
          </a:p>
        </c:rich>
      </c:tx>
      <c:layout>
        <c:manualLayout>
          <c:xMode val="edge"/>
          <c:yMode val="edge"/>
          <c:x val="0.40355819694226647"/>
          <c:y val="2.52219769819979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2219581042932E-2"/>
          <c:y val="0.10776969829843729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'!$Q$79:$AB$79</c:f>
              <c:numCache>
                <c:formatCode>#,##0_);[Red]\(#,##0\)</c:formatCode>
                <c:ptCount val="12"/>
                <c:pt idx="0">
                  <c:v>10658</c:v>
                </c:pt>
                <c:pt idx="1">
                  <c:v>11482</c:v>
                </c:pt>
                <c:pt idx="2">
                  <c:v>13109</c:v>
                </c:pt>
                <c:pt idx="3">
                  <c:v>13970</c:v>
                </c:pt>
                <c:pt idx="4">
                  <c:v>11322</c:v>
                </c:pt>
                <c:pt idx="5">
                  <c:v>12752</c:v>
                </c:pt>
                <c:pt idx="6">
                  <c:v>12280</c:v>
                </c:pt>
                <c:pt idx="7">
                  <c:v>9929</c:v>
                </c:pt>
                <c:pt idx="8">
                  <c:v>12455</c:v>
                </c:pt>
                <c:pt idx="9">
                  <c:v>11850</c:v>
                </c:pt>
                <c:pt idx="10">
                  <c:v>12827</c:v>
                </c:pt>
                <c:pt idx="11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CE2-BD6A-033A8A5629DF}"/>
            </c:ext>
          </c:extLst>
        </c:ser>
        <c:ser>
          <c:idx val="3"/>
          <c:order val="1"/>
          <c:tx>
            <c:strRef>
              <c:f>'マーガリン '!$P$80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'!$Q$80:$AB$80</c:f>
              <c:numCache>
                <c:formatCode>#,##0_);[Red]\(#,##0\)</c:formatCode>
                <c:ptCount val="12"/>
                <c:pt idx="0">
                  <c:v>10741</c:v>
                </c:pt>
                <c:pt idx="1">
                  <c:v>10910</c:v>
                </c:pt>
                <c:pt idx="2">
                  <c:v>12979</c:v>
                </c:pt>
                <c:pt idx="3">
                  <c:v>12679</c:v>
                </c:pt>
                <c:pt idx="4">
                  <c:v>11264</c:v>
                </c:pt>
                <c:pt idx="5">
                  <c:v>12945</c:v>
                </c:pt>
                <c:pt idx="6">
                  <c:v>11819</c:v>
                </c:pt>
                <c:pt idx="7">
                  <c:v>10340</c:v>
                </c:pt>
                <c:pt idx="8">
                  <c:v>10868</c:v>
                </c:pt>
                <c:pt idx="9">
                  <c:v>11839</c:v>
                </c:pt>
                <c:pt idx="10">
                  <c:v>12325</c:v>
                </c:pt>
                <c:pt idx="11">
                  <c:v>11846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E2-BD6A-033A8A5629DF}"/>
            </c:ext>
          </c:extLst>
        </c:ser>
        <c:ser>
          <c:idx val="4"/>
          <c:order val="2"/>
          <c:tx>
            <c:strRef>
              <c:f>'マーガリン '!$P$81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'!$Q$81:$AB$81</c:f>
              <c:numCache>
                <c:formatCode>#,##0_);[Red]\(#,##0\)</c:formatCode>
                <c:ptCount val="12"/>
                <c:pt idx="0">
                  <c:v>10603</c:v>
                </c:pt>
                <c:pt idx="1">
                  <c:v>11591</c:v>
                </c:pt>
                <c:pt idx="2">
                  <c:v>12121</c:v>
                </c:pt>
                <c:pt idx="3">
                  <c:v>12894</c:v>
                </c:pt>
                <c:pt idx="4">
                  <c:v>11113</c:v>
                </c:pt>
                <c:pt idx="5">
                  <c:v>11222</c:v>
                </c:pt>
                <c:pt idx="6">
                  <c:v>12909</c:v>
                </c:pt>
                <c:pt idx="7">
                  <c:v>9980</c:v>
                </c:pt>
                <c:pt idx="8">
                  <c:v>10510</c:v>
                </c:pt>
                <c:pt idx="9">
                  <c:v>12586</c:v>
                </c:pt>
                <c:pt idx="10">
                  <c:v>12213</c:v>
                </c:pt>
                <c:pt idx="11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CE2-BD6A-033A8A5629DF}"/>
            </c:ext>
          </c:extLst>
        </c:ser>
        <c:ser>
          <c:idx val="0"/>
          <c:order val="3"/>
          <c:tx>
            <c:strRef>
              <c:f>'マーガリン '!$P$82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'!$Q$82:$AB$82</c:f>
              <c:numCache>
                <c:formatCode>#,##0_);[Red]\(#,##0\)</c:formatCode>
                <c:ptCount val="12"/>
                <c:pt idx="0">
                  <c:v>11014.163950000002</c:v>
                </c:pt>
                <c:pt idx="1">
                  <c:v>12115.599039999999</c:v>
                </c:pt>
                <c:pt idx="2">
                  <c:v>12321.15208</c:v>
                </c:pt>
                <c:pt idx="3">
                  <c:v>13569.92972</c:v>
                </c:pt>
                <c:pt idx="4">
                  <c:v>10973.5656</c:v>
                </c:pt>
                <c:pt idx="5">
                  <c:v>11188.080300000001</c:v>
                </c:pt>
                <c:pt idx="6">
                  <c:v>13391.367059999997</c:v>
                </c:pt>
                <c:pt idx="7">
                  <c:v>9639.4068699999989</c:v>
                </c:pt>
                <c:pt idx="8">
                  <c:v>11726.994549999999</c:v>
                </c:pt>
                <c:pt idx="9">
                  <c:v>12959.039229999998</c:v>
                </c:pt>
                <c:pt idx="10">
                  <c:v>12279.715479999999</c:v>
                </c:pt>
                <c:pt idx="11">
                  <c:v>12328.141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CE2-BD6A-033A8A5629DF}"/>
            </c:ext>
          </c:extLst>
        </c:ser>
        <c:ser>
          <c:idx val="1"/>
          <c:order val="4"/>
          <c:tx>
            <c:strRef>
              <c:f>'マーガリン '!$P$83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 cmpd="sng">
              <a:solidFill>
                <a:schemeClr val="tx1"/>
              </a:solidFill>
              <a:prstDash val="solid"/>
              <a:round/>
              <a:tailEnd w="sm" len="sm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'!$Q$83:$AB$83</c:f>
              <c:numCache>
                <c:formatCode>#,##0_);[Red]\(#,##0\)</c:formatCode>
                <c:ptCount val="12"/>
                <c:pt idx="0">
                  <c:v>10746.544640000002</c:v>
                </c:pt>
                <c:pt idx="1">
                  <c:v>11512.17431</c:v>
                </c:pt>
                <c:pt idx="2">
                  <c:v>12902.920940000002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CE2-BD6A-033A8A56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3600"/>
        <c:axId val="-1296191760"/>
      </c:lineChart>
      <c:catAx>
        <c:axId val="-129618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1760"/>
        <c:crosses val="autoZero"/>
        <c:auto val="1"/>
        <c:lblAlgn val="ctr"/>
        <c:lblOffset val="100"/>
        <c:noMultiLvlLbl val="0"/>
      </c:catAx>
      <c:valAx>
        <c:axId val="-1296191760"/>
        <c:scaling>
          <c:orientation val="minMax"/>
          <c:max val="14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3600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ファットスプレッド･家庭用</a:t>
            </a:r>
          </a:p>
        </c:rich>
      </c:tx>
      <c:layout>
        <c:manualLayout>
          <c:xMode val="edge"/>
          <c:yMode val="edge"/>
          <c:x val="0.35713035987865904"/>
          <c:y val="1.5696052606395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ファットスプレッド!$B$38:$M$38</c:f>
              <c:numCache>
                <c:formatCode>#,##0_);[Red]\(#,##0\)</c:formatCode>
                <c:ptCount val="12"/>
                <c:pt idx="0">
                  <c:v>1903</c:v>
                </c:pt>
                <c:pt idx="1">
                  <c:v>1799</c:v>
                </c:pt>
                <c:pt idx="2">
                  <c:v>2202</c:v>
                </c:pt>
                <c:pt idx="3">
                  <c:v>2207</c:v>
                </c:pt>
                <c:pt idx="4">
                  <c:v>1959</c:v>
                </c:pt>
                <c:pt idx="5">
                  <c:v>1812</c:v>
                </c:pt>
                <c:pt idx="6">
                  <c:v>1800</c:v>
                </c:pt>
                <c:pt idx="7">
                  <c:v>1708</c:v>
                </c:pt>
                <c:pt idx="8">
                  <c:v>1805</c:v>
                </c:pt>
                <c:pt idx="9">
                  <c:v>1911</c:v>
                </c:pt>
                <c:pt idx="10">
                  <c:v>2099</c:v>
                </c:pt>
                <c:pt idx="11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308-BF40-64966E69FADD}"/>
            </c:ext>
          </c:extLst>
        </c:ser>
        <c:ser>
          <c:idx val="3"/>
          <c:order val="1"/>
          <c:tx>
            <c:strRef>
              <c:f>ファットスプレッド!$A$39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ファットスプレッド!$B$39:$M$39</c:f>
              <c:numCache>
                <c:formatCode>#,##0_);[Red]\(#,##0\)</c:formatCode>
                <c:ptCount val="12"/>
                <c:pt idx="0">
                  <c:v>1995</c:v>
                </c:pt>
                <c:pt idx="1">
                  <c:v>1992</c:v>
                </c:pt>
                <c:pt idx="2">
                  <c:v>2183</c:v>
                </c:pt>
                <c:pt idx="3">
                  <c:v>2087</c:v>
                </c:pt>
                <c:pt idx="4">
                  <c:v>1840</c:v>
                </c:pt>
                <c:pt idx="5">
                  <c:v>1740</c:v>
                </c:pt>
                <c:pt idx="6">
                  <c:v>1847</c:v>
                </c:pt>
                <c:pt idx="7">
                  <c:v>1704</c:v>
                </c:pt>
                <c:pt idx="8">
                  <c:v>1814</c:v>
                </c:pt>
                <c:pt idx="9">
                  <c:v>2065</c:v>
                </c:pt>
                <c:pt idx="10">
                  <c:v>2044</c:v>
                </c:pt>
                <c:pt idx="11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308-BF40-64966E69FADD}"/>
            </c:ext>
          </c:extLst>
        </c:ser>
        <c:ser>
          <c:idx val="4"/>
          <c:order val="2"/>
          <c:tx>
            <c:strRef>
              <c:f>ファットスプレッド!$A$40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ファットスプレッド!$B$40:$M$40</c:f>
              <c:numCache>
                <c:formatCode>#,##0_);[Red]\(#,##0\)</c:formatCode>
                <c:ptCount val="12"/>
                <c:pt idx="0">
                  <c:v>2128</c:v>
                </c:pt>
                <c:pt idx="1">
                  <c:v>2016</c:v>
                </c:pt>
                <c:pt idx="2">
                  <c:v>2024</c:v>
                </c:pt>
                <c:pt idx="3">
                  <c:v>1854</c:v>
                </c:pt>
                <c:pt idx="4">
                  <c:v>1885</c:v>
                </c:pt>
                <c:pt idx="5">
                  <c:v>1953</c:v>
                </c:pt>
                <c:pt idx="6">
                  <c:v>1820</c:v>
                </c:pt>
                <c:pt idx="7">
                  <c:v>1615</c:v>
                </c:pt>
                <c:pt idx="8">
                  <c:v>1885</c:v>
                </c:pt>
                <c:pt idx="9">
                  <c:v>2490</c:v>
                </c:pt>
                <c:pt idx="10">
                  <c:v>2316</c:v>
                </c:pt>
                <c:pt idx="11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3-4308-BF40-64966E69FADD}"/>
            </c:ext>
          </c:extLst>
        </c:ser>
        <c:ser>
          <c:idx val="0"/>
          <c:order val="3"/>
          <c:tx>
            <c:strRef>
              <c:f>ファットスプレッド!$A$41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ファットスプレッド!$B$41:$M$41</c:f>
              <c:numCache>
                <c:formatCode>#,##0_);[Red]\(#,##0\)</c:formatCode>
                <c:ptCount val="12"/>
                <c:pt idx="0">
                  <c:v>2011.4299599999999</c:v>
                </c:pt>
                <c:pt idx="1">
                  <c:v>1862.91416</c:v>
                </c:pt>
                <c:pt idx="2">
                  <c:v>2025.3397600000001</c:v>
                </c:pt>
                <c:pt idx="3">
                  <c:v>2251.7059199999999</c:v>
                </c:pt>
                <c:pt idx="4">
                  <c:v>1784.3020799999999</c:v>
                </c:pt>
                <c:pt idx="5">
                  <c:v>1971.25584</c:v>
                </c:pt>
                <c:pt idx="6">
                  <c:v>2434.3046400000003</c:v>
                </c:pt>
                <c:pt idx="7">
                  <c:v>1630.44092</c:v>
                </c:pt>
                <c:pt idx="8">
                  <c:v>1919.1119200000001</c:v>
                </c:pt>
                <c:pt idx="9">
                  <c:v>2271.0435600000001</c:v>
                </c:pt>
                <c:pt idx="10">
                  <c:v>1949.20532</c:v>
                </c:pt>
                <c:pt idx="11">
                  <c:v>1875.7626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3-4308-BF40-64966E69FADD}"/>
            </c:ext>
          </c:extLst>
        </c:ser>
        <c:ser>
          <c:idx val="1"/>
          <c:order val="4"/>
          <c:tx>
            <c:strRef>
              <c:f>ファットスプレッド!$A$42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ファットスプレッド!$B$42:$M$42</c:f>
              <c:numCache>
                <c:formatCode>#,##0_);[Red]\(#,##0\)</c:formatCode>
                <c:ptCount val="12"/>
                <c:pt idx="0">
                  <c:v>1777.2910400000001</c:v>
                </c:pt>
                <c:pt idx="1">
                  <c:v>1855.7194399999998</c:v>
                </c:pt>
                <c:pt idx="2">
                  <c:v>2254.8565200000003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3-4308-BF40-64966E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6864"/>
        <c:axId val="-1296187952"/>
      </c:lineChart>
      <c:catAx>
        <c:axId val="-129618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7952"/>
        <c:crosses val="autoZero"/>
        <c:auto val="1"/>
        <c:lblAlgn val="ctr"/>
        <c:lblOffset val="100"/>
        <c:noMultiLvlLbl val="0"/>
      </c:catAx>
      <c:valAx>
        <c:axId val="-1296187952"/>
        <c:scaling>
          <c:orientation val="minMax"/>
          <c:max val="2600"/>
          <c:min val="1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686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67911644820311E-2"/>
          <c:y val="9.3790999837034122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ファットスプレッド!$Q$38:$AB$38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81D-91FC-54650C644348}"/>
            </c:ext>
          </c:extLst>
        </c:ser>
        <c:ser>
          <c:idx val="3"/>
          <c:order val="1"/>
          <c:tx>
            <c:strRef>
              <c:f>ファットスプレッド!$P$39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ファットスプレッド!$Q$39:$AB$39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81D-91FC-54650C644348}"/>
            </c:ext>
          </c:extLst>
        </c:ser>
        <c:ser>
          <c:idx val="4"/>
          <c:order val="2"/>
          <c:tx>
            <c:strRef>
              <c:f>ファットスプレッド!$P$40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ファットスプレッド!$Q$40:$AB$40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81D-91FC-54650C644348}"/>
            </c:ext>
          </c:extLst>
        </c:ser>
        <c:ser>
          <c:idx val="0"/>
          <c:order val="3"/>
          <c:tx>
            <c:strRef>
              <c:f>ファットスプレッド!$P$41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ファットスプレッド!$Q$41:$AB$41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2-481D-91FC-54650C644348}"/>
            </c:ext>
          </c:extLst>
        </c:ser>
        <c:ser>
          <c:idx val="1"/>
          <c:order val="4"/>
          <c:tx>
            <c:strRef>
              <c:f>ファットスプレッド!$P$42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ファットスプレッド!$Q$42:$AB$42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32-481D-91FC-54650C64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040"/>
        <c:axId val="-1296186320"/>
      </c:lineChart>
      <c:catAx>
        <c:axId val="-129618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6320"/>
        <c:crosses val="autoZero"/>
        <c:auto val="1"/>
        <c:lblAlgn val="ctr"/>
        <c:lblOffset val="100"/>
        <c:noMultiLvlLbl val="0"/>
      </c:catAx>
      <c:valAx>
        <c:axId val="-1296186320"/>
        <c:scaling>
          <c:orientation val="minMax"/>
          <c:max val="5"/>
          <c:min val="0"/>
        </c:scaling>
        <c:delete val="0"/>
        <c:axPos val="l"/>
        <c:majorGridlines/>
        <c:minorGridlines/>
        <c:numFmt formatCode="0;\-;0" sourceLinked="1"/>
        <c:majorTickMark val="none"/>
        <c:minorTickMark val="none"/>
        <c:tickLblPos val="nextTo"/>
        <c:crossAx val="-129618904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ファットスプレッド･業務用</a:t>
            </a:r>
          </a:p>
        </c:rich>
      </c:tx>
      <c:layout>
        <c:manualLayout>
          <c:xMode val="edge"/>
          <c:yMode val="edge"/>
          <c:x val="0.35713035987865904"/>
          <c:y val="2.5228376970286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17489302973766E-2"/>
          <c:y val="9.155255145429148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ファットスプレッド!$B$79:$M$79</c:f>
              <c:numCache>
                <c:formatCode>#,##0_);[Red]\(#,##0\)</c:formatCode>
                <c:ptCount val="12"/>
                <c:pt idx="0">
                  <c:v>2177</c:v>
                </c:pt>
                <c:pt idx="1">
                  <c:v>2113</c:v>
                </c:pt>
                <c:pt idx="2">
                  <c:v>2481</c:v>
                </c:pt>
                <c:pt idx="3">
                  <c:v>2618</c:v>
                </c:pt>
                <c:pt idx="4">
                  <c:v>1821</c:v>
                </c:pt>
                <c:pt idx="5">
                  <c:v>2357</c:v>
                </c:pt>
                <c:pt idx="6">
                  <c:v>2094</c:v>
                </c:pt>
                <c:pt idx="7">
                  <c:v>1821</c:v>
                </c:pt>
                <c:pt idx="8">
                  <c:v>2285</c:v>
                </c:pt>
                <c:pt idx="9">
                  <c:v>1972</c:v>
                </c:pt>
                <c:pt idx="10">
                  <c:v>2225</c:v>
                </c:pt>
                <c:pt idx="11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4-495F-9DCB-E93610A7FA64}"/>
            </c:ext>
          </c:extLst>
        </c:ser>
        <c:ser>
          <c:idx val="3"/>
          <c:order val="1"/>
          <c:tx>
            <c:strRef>
              <c:f>ファットスプレッド!$A$80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ファットスプレッド!$B$80:$M$80</c:f>
              <c:numCache>
                <c:formatCode>#,##0_);[Red]\(#,##0\)</c:formatCode>
                <c:ptCount val="12"/>
                <c:pt idx="0">
                  <c:v>1668</c:v>
                </c:pt>
                <c:pt idx="1">
                  <c:v>2054</c:v>
                </c:pt>
                <c:pt idx="2">
                  <c:v>2210</c:v>
                </c:pt>
                <c:pt idx="3">
                  <c:v>2404</c:v>
                </c:pt>
                <c:pt idx="4">
                  <c:v>1921</c:v>
                </c:pt>
                <c:pt idx="5">
                  <c:v>2101</c:v>
                </c:pt>
                <c:pt idx="6">
                  <c:v>2057</c:v>
                </c:pt>
                <c:pt idx="7">
                  <c:v>1750</c:v>
                </c:pt>
                <c:pt idx="8">
                  <c:v>1983</c:v>
                </c:pt>
                <c:pt idx="9">
                  <c:v>2062</c:v>
                </c:pt>
                <c:pt idx="10">
                  <c:v>2251</c:v>
                </c:pt>
                <c:pt idx="11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4-495F-9DCB-E93610A7FA64}"/>
            </c:ext>
          </c:extLst>
        </c:ser>
        <c:ser>
          <c:idx val="4"/>
          <c:order val="2"/>
          <c:tx>
            <c:strRef>
              <c:f>ファットスプレッド!$A$81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ファットスプレッド!$B$81:$M$81</c:f>
              <c:numCache>
                <c:formatCode>#,##0_);[Red]\(#,##0\)</c:formatCode>
                <c:ptCount val="12"/>
                <c:pt idx="0">
                  <c:v>1922</c:v>
                </c:pt>
                <c:pt idx="1">
                  <c:v>2172</c:v>
                </c:pt>
                <c:pt idx="2">
                  <c:v>2424</c:v>
                </c:pt>
                <c:pt idx="3">
                  <c:v>2555</c:v>
                </c:pt>
                <c:pt idx="4">
                  <c:v>2018</c:v>
                </c:pt>
                <c:pt idx="5">
                  <c:v>2049</c:v>
                </c:pt>
                <c:pt idx="6">
                  <c:v>2407</c:v>
                </c:pt>
                <c:pt idx="7">
                  <c:v>1722</c:v>
                </c:pt>
                <c:pt idx="8">
                  <c:v>1883</c:v>
                </c:pt>
                <c:pt idx="9">
                  <c:v>2198</c:v>
                </c:pt>
                <c:pt idx="10">
                  <c:v>2090</c:v>
                </c:pt>
                <c:pt idx="11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4-495F-9DCB-E93610A7FA64}"/>
            </c:ext>
          </c:extLst>
        </c:ser>
        <c:ser>
          <c:idx val="0"/>
          <c:order val="3"/>
          <c:tx>
            <c:strRef>
              <c:f>ファットスプレッド!$A$82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ファットスプレッド!$B$82:$M$82</c:f>
              <c:numCache>
                <c:formatCode>#,##0_);[Red]\(#,##0\)</c:formatCode>
                <c:ptCount val="12"/>
                <c:pt idx="0">
                  <c:v>2010.1009999999999</c:v>
                </c:pt>
                <c:pt idx="1">
                  <c:v>2075.1170000000002</c:v>
                </c:pt>
                <c:pt idx="2">
                  <c:v>2064.6559999999999</c:v>
                </c:pt>
                <c:pt idx="3">
                  <c:v>2191.9870000000005</c:v>
                </c:pt>
                <c:pt idx="4">
                  <c:v>2057.7339999999995</c:v>
                </c:pt>
                <c:pt idx="5">
                  <c:v>2234.6919999999996</c:v>
                </c:pt>
                <c:pt idx="6">
                  <c:v>2497.2489999999998</c:v>
                </c:pt>
                <c:pt idx="7">
                  <c:v>1748.1890000000001</c:v>
                </c:pt>
                <c:pt idx="8">
                  <c:v>1955.7590000000002</c:v>
                </c:pt>
                <c:pt idx="9">
                  <c:v>2161.9389999999999</c:v>
                </c:pt>
                <c:pt idx="10">
                  <c:v>2035.17</c:v>
                </c:pt>
                <c:pt idx="11">
                  <c:v>2222.8359999999998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4-495F-9DCB-E93610A7FA64}"/>
            </c:ext>
          </c:extLst>
        </c:ser>
        <c:ser>
          <c:idx val="1"/>
          <c:order val="4"/>
          <c:tx>
            <c:strRef>
              <c:f>ファットスプレッド!$A$83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ファットスプレッド!$B$83:$M$83</c:f>
              <c:numCache>
                <c:formatCode>#,##0_);[Red]\(#,##0\)</c:formatCode>
                <c:ptCount val="12"/>
                <c:pt idx="0">
                  <c:v>1828.3340000000001</c:v>
                </c:pt>
                <c:pt idx="1">
                  <c:v>2014.0440000000001</c:v>
                </c:pt>
                <c:pt idx="2">
                  <c:v>2192.404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04-495F-9DCB-E93610A7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92848"/>
        <c:axId val="-1296190672"/>
      </c:lineChart>
      <c:catAx>
        <c:axId val="-129619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0672"/>
        <c:crosses val="autoZero"/>
        <c:auto val="1"/>
        <c:lblAlgn val="ctr"/>
        <c:lblOffset val="100"/>
        <c:noMultiLvlLbl val="0"/>
      </c:catAx>
      <c:valAx>
        <c:axId val="-1296190672"/>
        <c:scaling>
          <c:orientation val="minMax"/>
          <c:max val="2800"/>
          <c:min val="16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92848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ファットスプレッド･合計</a:t>
            </a:r>
          </a:p>
        </c:rich>
      </c:tx>
      <c:layout>
        <c:manualLayout>
          <c:xMode val="edge"/>
          <c:yMode val="edge"/>
          <c:x val="0.38353548409594884"/>
          <c:y val="3.47712546912822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70439501835172E-2"/>
          <c:y val="0.1239360036517174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ファットスプレッド!$Q$79:$AB$79</c:f>
              <c:numCache>
                <c:formatCode>#,##0_);[Red]\(#,##0\)</c:formatCode>
                <c:ptCount val="12"/>
                <c:pt idx="0">
                  <c:v>4080</c:v>
                </c:pt>
                <c:pt idx="1">
                  <c:v>3912</c:v>
                </c:pt>
                <c:pt idx="2">
                  <c:v>4683</c:v>
                </c:pt>
                <c:pt idx="3">
                  <c:v>4825</c:v>
                </c:pt>
                <c:pt idx="4">
                  <c:v>3780</c:v>
                </c:pt>
                <c:pt idx="5">
                  <c:v>4169</c:v>
                </c:pt>
                <c:pt idx="6">
                  <c:v>3894</c:v>
                </c:pt>
                <c:pt idx="7">
                  <c:v>3529</c:v>
                </c:pt>
                <c:pt idx="8">
                  <c:v>4090</c:v>
                </c:pt>
                <c:pt idx="9">
                  <c:v>3883</c:v>
                </c:pt>
                <c:pt idx="10">
                  <c:v>4324</c:v>
                </c:pt>
                <c:pt idx="11">
                  <c:v>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F34-84F7-20C7AB15E20F}"/>
            </c:ext>
          </c:extLst>
        </c:ser>
        <c:ser>
          <c:idx val="3"/>
          <c:order val="1"/>
          <c:tx>
            <c:strRef>
              <c:f>ファットスプレッド!$P$80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ファットスプレッド!$Q$80:$AB$80</c:f>
              <c:numCache>
                <c:formatCode>#,##0_);[Red]\(#,##0\)</c:formatCode>
                <c:ptCount val="12"/>
                <c:pt idx="0">
                  <c:v>3663</c:v>
                </c:pt>
                <c:pt idx="1">
                  <c:v>4046</c:v>
                </c:pt>
                <c:pt idx="2">
                  <c:v>4393</c:v>
                </c:pt>
                <c:pt idx="3">
                  <c:v>4491</c:v>
                </c:pt>
                <c:pt idx="4">
                  <c:v>3761</c:v>
                </c:pt>
                <c:pt idx="5">
                  <c:v>3841</c:v>
                </c:pt>
                <c:pt idx="6">
                  <c:v>3904</c:v>
                </c:pt>
                <c:pt idx="7">
                  <c:v>3454</c:v>
                </c:pt>
                <c:pt idx="8">
                  <c:v>3797</c:v>
                </c:pt>
                <c:pt idx="9">
                  <c:v>4127</c:v>
                </c:pt>
                <c:pt idx="10">
                  <c:v>4295</c:v>
                </c:pt>
                <c:pt idx="11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F34-84F7-20C7AB15E20F}"/>
            </c:ext>
          </c:extLst>
        </c:ser>
        <c:ser>
          <c:idx val="4"/>
          <c:order val="2"/>
          <c:tx>
            <c:strRef>
              <c:f>ファットスプレッド!$P$81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ファットスプレッド!$Q$81:$AB$81</c:f>
              <c:numCache>
                <c:formatCode>#,##0_);[Red]\(#,##0\)</c:formatCode>
                <c:ptCount val="12"/>
                <c:pt idx="0">
                  <c:v>4053</c:v>
                </c:pt>
                <c:pt idx="1">
                  <c:v>4188</c:v>
                </c:pt>
                <c:pt idx="2">
                  <c:v>4448</c:v>
                </c:pt>
                <c:pt idx="3">
                  <c:v>4409</c:v>
                </c:pt>
                <c:pt idx="4">
                  <c:v>3903</c:v>
                </c:pt>
                <c:pt idx="5">
                  <c:v>4002</c:v>
                </c:pt>
                <c:pt idx="6">
                  <c:v>4227</c:v>
                </c:pt>
                <c:pt idx="7">
                  <c:v>3337</c:v>
                </c:pt>
                <c:pt idx="8">
                  <c:v>3767</c:v>
                </c:pt>
                <c:pt idx="9">
                  <c:v>4688</c:v>
                </c:pt>
                <c:pt idx="10">
                  <c:v>4406</c:v>
                </c:pt>
                <c:pt idx="11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4-4F34-84F7-20C7AB15E20F}"/>
            </c:ext>
          </c:extLst>
        </c:ser>
        <c:ser>
          <c:idx val="0"/>
          <c:order val="3"/>
          <c:tx>
            <c:strRef>
              <c:f>ファットスプレッド!$P$82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ファットスプレッド!$Q$82:$AB$82</c:f>
              <c:numCache>
                <c:formatCode>#,##0_);[Red]\(#,##0\)</c:formatCode>
                <c:ptCount val="12"/>
                <c:pt idx="0">
                  <c:v>4021.5309600000001</c:v>
                </c:pt>
                <c:pt idx="1">
                  <c:v>3938.0311599999995</c:v>
                </c:pt>
                <c:pt idx="2">
                  <c:v>4089.9957599999998</c:v>
                </c:pt>
                <c:pt idx="3">
                  <c:v>4443.6929200000004</c:v>
                </c:pt>
                <c:pt idx="4">
                  <c:v>3842.0360800000003</c:v>
                </c:pt>
                <c:pt idx="5">
                  <c:v>4205.9478399999998</c:v>
                </c:pt>
                <c:pt idx="6">
                  <c:v>4931.5536400000001</c:v>
                </c:pt>
                <c:pt idx="7">
                  <c:v>3378.6299200000003</c:v>
                </c:pt>
                <c:pt idx="8">
                  <c:v>3874.8709199999998</c:v>
                </c:pt>
                <c:pt idx="9">
                  <c:v>4432.9825600000004</c:v>
                </c:pt>
                <c:pt idx="10">
                  <c:v>3984.3753200000001</c:v>
                </c:pt>
                <c:pt idx="11">
                  <c:v>4098.5985999999994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4-4F34-84F7-20C7AB15E20F}"/>
            </c:ext>
          </c:extLst>
        </c:ser>
        <c:ser>
          <c:idx val="1"/>
          <c:order val="4"/>
          <c:tx>
            <c:strRef>
              <c:f>ファットスプレッド!$P$83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ファットスプレッド!$Q$83:$AB$83</c:f>
              <c:numCache>
                <c:formatCode>#,##0_);[Red]\(#,##0\)</c:formatCode>
                <c:ptCount val="12"/>
                <c:pt idx="0">
                  <c:v>3605.6250400000004</c:v>
                </c:pt>
                <c:pt idx="1">
                  <c:v>3869.7634399999997</c:v>
                </c:pt>
                <c:pt idx="2">
                  <c:v>4447.2605199999998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D4-4F34-84F7-20C7AB15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584"/>
        <c:axId val="-1296195024"/>
      </c:lineChart>
      <c:catAx>
        <c:axId val="-129618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5024"/>
        <c:crosses val="autoZero"/>
        <c:auto val="1"/>
        <c:lblAlgn val="ctr"/>
        <c:lblOffset val="100"/>
        <c:noMultiLvlLbl val="0"/>
      </c:catAx>
      <c:valAx>
        <c:axId val="-1296195024"/>
        <c:scaling>
          <c:orientation val="minMax"/>
          <c:max val="5200"/>
          <c:min val="3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9584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ショートニング</a:t>
            </a:r>
          </a:p>
        </c:rich>
      </c:tx>
      <c:layout>
        <c:manualLayout>
          <c:xMode val="edge"/>
          <c:yMode val="edge"/>
          <c:x val="0.40472704298357232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'ｼｮｰﾄﾆﾝｸﾞ,ﾗｰﾄﾞ'!$B$38:$M$38</c:f>
              <c:numCache>
                <c:formatCode>#,##0_);[Red]\(#,##0\)</c:formatCode>
                <c:ptCount val="12"/>
                <c:pt idx="0">
                  <c:v>14259</c:v>
                </c:pt>
                <c:pt idx="1">
                  <c:v>14343</c:v>
                </c:pt>
                <c:pt idx="2">
                  <c:v>16542</c:v>
                </c:pt>
                <c:pt idx="3">
                  <c:v>16234</c:v>
                </c:pt>
                <c:pt idx="4">
                  <c:v>14697</c:v>
                </c:pt>
                <c:pt idx="5">
                  <c:v>14896</c:v>
                </c:pt>
                <c:pt idx="6">
                  <c:v>15230</c:v>
                </c:pt>
                <c:pt idx="7">
                  <c:v>13878</c:v>
                </c:pt>
                <c:pt idx="8">
                  <c:v>14281</c:v>
                </c:pt>
                <c:pt idx="9">
                  <c:v>14420</c:v>
                </c:pt>
                <c:pt idx="10">
                  <c:v>15652</c:v>
                </c:pt>
                <c:pt idx="11">
                  <c:v>14970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CC2-B139-057305889D31}"/>
            </c:ext>
          </c:extLst>
        </c:ser>
        <c:ser>
          <c:idx val="3"/>
          <c:order val="1"/>
          <c:tx>
            <c:strRef>
              <c:f>'ｼｮｰﾄﾆﾝｸﾞ,ﾗｰﾄﾞ'!$A$39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'ｼｮｰﾄﾆﾝｸﾞ,ﾗｰﾄﾞ'!$B$39:$M$39</c:f>
              <c:numCache>
                <c:formatCode>#,##0_);[Red]\(#,##0\)</c:formatCode>
                <c:ptCount val="12"/>
                <c:pt idx="0">
                  <c:v>13030</c:v>
                </c:pt>
                <c:pt idx="1">
                  <c:v>13535</c:v>
                </c:pt>
                <c:pt idx="2">
                  <c:v>15358</c:v>
                </c:pt>
                <c:pt idx="3">
                  <c:v>15645</c:v>
                </c:pt>
                <c:pt idx="4">
                  <c:v>13729</c:v>
                </c:pt>
                <c:pt idx="5">
                  <c:v>14646</c:v>
                </c:pt>
                <c:pt idx="6">
                  <c:v>15059</c:v>
                </c:pt>
                <c:pt idx="7">
                  <c:v>13620</c:v>
                </c:pt>
                <c:pt idx="8">
                  <c:v>13931</c:v>
                </c:pt>
                <c:pt idx="9">
                  <c:v>14856</c:v>
                </c:pt>
                <c:pt idx="10">
                  <c:v>14903</c:v>
                </c:pt>
                <c:pt idx="11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CC2-B139-057305889D31}"/>
            </c:ext>
          </c:extLst>
        </c:ser>
        <c:ser>
          <c:idx val="4"/>
          <c:order val="2"/>
          <c:tx>
            <c:strRef>
              <c:f>'ｼｮｰﾄﾆﾝｸﾞ,ﾗｰﾄﾞ'!$A$40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'ｼｮｰﾄﾆﾝｸﾞ,ﾗｰﾄﾞ'!$B$40:$M$40</c:f>
              <c:numCache>
                <c:formatCode>#,##0_);[Red]\(#,##0\)</c:formatCode>
                <c:ptCount val="12"/>
                <c:pt idx="0">
                  <c:v>13040</c:v>
                </c:pt>
                <c:pt idx="1">
                  <c:v>13596</c:v>
                </c:pt>
                <c:pt idx="2">
                  <c:v>16093</c:v>
                </c:pt>
                <c:pt idx="3">
                  <c:v>16427</c:v>
                </c:pt>
                <c:pt idx="4">
                  <c:v>14403</c:v>
                </c:pt>
                <c:pt idx="5">
                  <c:v>13607</c:v>
                </c:pt>
                <c:pt idx="6">
                  <c:v>15631</c:v>
                </c:pt>
                <c:pt idx="7">
                  <c:v>12973</c:v>
                </c:pt>
                <c:pt idx="8">
                  <c:v>14712</c:v>
                </c:pt>
                <c:pt idx="9">
                  <c:v>16094</c:v>
                </c:pt>
                <c:pt idx="10">
                  <c:v>15881</c:v>
                </c:pt>
                <c:pt idx="11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4-4CC2-B139-057305889D31}"/>
            </c:ext>
          </c:extLst>
        </c:ser>
        <c:ser>
          <c:idx val="0"/>
          <c:order val="3"/>
          <c:tx>
            <c:strRef>
              <c:f>'ｼｮｰﾄﾆﾝｸﾞ,ﾗｰﾄﾞ'!$A$41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'ｼｮｰﾄﾆﾝｸﾞ,ﾗｰﾄﾞ'!$B$41:$M$41</c:f>
              <c:numCache>
                <c:formatCode>#,##0_);[Red]\(#,##0\)</c:formatCode>
                <c:ptCount val="12"/>
                <c:pt idx="0">
                  <c:v>14502.979246999999</c:v>
                </c:pt>
                <c:pt idx="1">
                  <c:v>14822.906687999999</c:v>
                </c:pt>
                <c:pt idx="2">
                  <c:v>16449.217681999999</c:v>
                </c:pt>
                <c:pt idx="3">
                  <c:v>17426.044333999998</c:v>
                </c:pt>
                <c:pt idx="4">
                  <c:v>15356.047863</c:v>
                </c:pt>
                <c:pt idx="5">
                  <c:v>15929.919305000001</c:v>
                </c:pt>
                <c:pt idx="6">
                  <c:v>16959.965400000001</c:v>
                </c:pt>
                <c:pt idx="7">
                  <c:v>12790.748635999998</c:v>
                </c:pt>
                <c:pt idx="8">
                  <c:v>15082.418815000001</c:v>
                </c:pt>
                <c:pt idx="9">
                  <c:v>15782.303652999999</c:v>
                </c:pt>
                <c:pt idx="10">
                  <c:v>14417.051575000001</c:v>
                </c:pt>
                <c:pt idx="11">
                  <c:v>15809.115464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4-4CC2-B139-057305889D31}"/>
            </c:ext>
          </c:extLst>
        </c:ser>
        <c:ser>
          <c:idx val="1"/>
          <c:order val="4"/>
          <c:tx>
            <c:strRef>
              <c:f>'ｼｮｰﾄﾆﾝｸﾞ,ﾗｰﾄﾞ'!$A$42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'ｼｮｰﾄﾆﾝｸﾞ,ﾗｰﾄﾞ'!$B$42:$M$42</c:f>
              <c:numCache>
                <c:formatCode>#,##0_);[Red]\(#,##0\)</c:formatCode>
                <c:ptCount val="12"/>
                <c:pt idx="0">
                  <c:v>13971.498639999998</c:v>
                </c:pt>
                <c:pt idx="1">
                  <c:v>14140.762909000001</c:v>
                </c:pt>
                <c:pt idx="2">
                  <c:v>16625.475399000003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4-4CC2-B139-057305889D31}"/>
            </c:ext>
          </c:extLst>
        </c:ser>
        <c:ser>
          <c:idx val="5"/>
          <c:order val="5"/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14417.051575000001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FE-45EE-B34F-346FBBC6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7408"/>
        <c:axId val="-1296194480"/>
      </c:lineChart>
      <c:catAx>
        <c:axId val="-129618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4480"/>
        <c:crosses val="autoZero"/>
        <c:auto val="1"/>
        <c:lblAlgn val="ctr"/>
        <c:lblOffset val="100"/>
        <c:noMultiLvlLbl val="0"/>
      </c:catAx>
      <c:valAx>
        <c:axId val="-1296194480"/>
        <c:scaling>
          <c:orientation val="minMax"/>
          <c:max val="18000"/>
          <c:min val="1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7408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86591</xdr:colOff>
      <xdr:row>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EE2EC6-784B-4E7D-B3A7-A1F9CF7A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647701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DDFA8D-F591-4531-894B-912FBEBCC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43</xdr:row>
      <xdr:rowOff>21167</xdr:rowOff>
    </xdr:from>
    <xdr:to>
      <xdr:col>14</xdr:col>
      <xdr:colOff>142874</xdr:colOff>
      <xdr:row>75</xdr:row>
      <xdr:rowOff>21166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1F0C4-498C-4865-9534-87DF29AB4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34636</xdr:colOff>
      <xdr:row>43</xdr:row>
      <xdr:rowOff>34637</xdr:rowOff>
    </xdr:from>
    <xdr:to>
      <xdr:col>28</xdr:col>
      <xdr:colOff>672811</xdr:colOff>
      <xdr:row>75</xdr:row>
      <xdr:rowOff>34636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76462-6396-4C1E-8725-AF92DAE5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F2C32D-C3E3-45BE-AAA7-3C02816EE90B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EF3146B-3C2D-4D35-88C6-1E4236238BB4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13048</xdr:rowOff>
    </xdr:from>
    <xdr:to>
      <xdr:col>13</xdr:col>
      <xdr:colOff>638174</xdr:colOff>
      <xdr:row>35</xdr:row>
      <xdr:rowOff>13048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9526</xdr:colOff>
      <xdr:row>3</xdr:row>
      <xdr:rowOff>0</xdr:rowOff>
    </xdr:from>
    <xdr:to>
      <xdr:col>28</xdr:col>
      <xdr:colOff>657226</xdr:colOff>
      <xdr:row>35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11873</xdr:colOff>
      <xdr:row>44</xdr:row>
      <xdr:rowOff>15528</xdr:rowOff>
    </xdr:from>
    <xdr:to>
      <xdr:col>28</xdr:col>
      <xdr:colOff>655789</xdr:colOff>
      <xdr:row>76</xdr:row>
      <xdr:rowOff>6004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A409C6-2DC5-48E8-89DA-00AE57D359D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578E74-16F4-4A89-8952-1BBFCB2C25D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81E5DB-AB65-441D-9AC9-0CB6A4897C0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B5EF97C-B711-4E90-9D7B-D7BF308DB16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8482F8-BB91-4079-A2DB-AD41ED7DD3C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F10FD5-E05B-4978-812D-AC491184CED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EA5A47-7D42-4327-AD39-9E6E303AA5E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7A63E66-7AF8-461E-A0A7-2011D3A0CA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178734</xdr:rowOff>
    </xdr:from>
    <xdr:to>
      <xdr:col>13</xdr:col>
      <xdr:colOff>638174</xdr:colOff>
      <xdr:row>34</xdr:row>
      <xdr:rowOff>141194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28</xdr:col>
      <xdr:colOff>638175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</xdr:rowOff>
    </xdr:from>
    <xdr:to>
      <xdr:col>13</xdr:col>
      <xdr:colOff>638174</xdr:colOff>
      <xdr:row>76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2A6606-7ABF-4BAF-8E38-B1A9DE336B3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1789BA2-A10E-4137-9C34-81661A9CBEC2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4DF301C-92B6-40FC-BF90-84ABDD03209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2C0D513-376D-4B03-8582-BF6BB8776D2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FC2AA3-29E5-40ED-9271-8E952FC74465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7899AA4-4BB7-44E3-AF1D-18608CC463D8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ABFCC61-4E54-473E-B3EB-2351F8AA380A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D7202-5862-44C9-939B-B32AE560872D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35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12396</xdr:rowOff>
    </xdr:from>
    <xdr:to>
      <xdr:col>13</xdr:col>
      <xdr:colOff>638174</xdr:colOff>
      <xdr:row>76</xdr:row>
      <xdr:rowOff>12396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63FC8B4-189A-44D4-A635-BA54F29CE45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86F3BA4-ABEF-4EE1-ADD3-25F6DD881875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D1844C-27D5-408B-BD19-94BA1CB50BB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7E37ACE-F566-4692-AE0F-5273B275CB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</xdr:row>
      <xdr:rowOff>133145</xdr:rowOff>
    </xdr:from>
    <xdr:to>
      <xdr:col>13</xdr:col>
      <xdr:colOff>648416</xdr:colOff>
      <xdr:row>34</xdr:row>
      <xdr:rowOff>120958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937D5F-4B8F-43BE-B2E3-4AC34462FD0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9CA384-24AC-4122-8FC2-363AF33D1F8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333B89-93D7-487F-8B53-BB8688AD6A9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1ED1B1E-B99A-40D8-AA77-AA61F2FB94F9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AA11F7-FE71-4C14-ACC5-416100F8ED4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C8C57BB-C4C0-47C7-97B1-347FB47BC7BA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34E0BFD-8744-4325-AA98-1D8CB21F315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C0491C7-3DD1-4A3C-B665-1910933C986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56041A-D751-45C2-89EE-3A17E76C3E7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976564D-1503-45A1-BC49-E05C9CCBFA1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5A9637-6E7A-4DE8-BC86-A7064C30BA7E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03CE98E-D859-4B77-A98A-219DD3E60A9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34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638175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487590</xdr:colOff>
      <xdr:row>44</xdr:row>
      <xdr:rowOff>136071</xdr:rowOff>
    </xdr:from>
    <xdr:to>
      <xdr:col>28</xdr:col>
      <xdr:colOff>454933</xdr:colOff>
      <xdr:row>76</xdr:row>
      <xdr:rowOff>127907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9813609-6473-43D3-9024-5E9ABF3E053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62A1AB6-1EFD-4703-8A48-A5B26B805A5F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2A8A9B-D620-45B5-B791-A6F43E06424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A08EC20-E99D-4B12-BDF2-EF0969381D30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E1C7131-80AE-49AC-8156-F84C4B1885CD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4755115-A0B9-44AD-B1EA-60DFCFCB6C01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3B79-2718-4290-A12A-41EF6AF9709A}">
  <dimension ref="A1:AC84"/>
  <sheetViews>
    <sheetView showZeros="0" tabSelected="1" topLeftCell="G65" zoomScale="70" zoomScaleNormal="70" workbookViewId="0">
      <selection activeCell="AE73" sqref="AE73"/>
    </sheetView>
  </sheetViews>
  <sheetFormatPr defaultRowHeight="13.5" x14ac:dyDescent="0.15"/>
  <cols>
    <col min="1" max="1" width="14.625" customWidth="1"/>
    <col min="2" max="11" width="9.25" bestFit="1" customWidth="1"/>
    <col min="12" max="12" width="10.375" bestFit="1" customWidth="1"/>
    <col min="13" max="13" width="9.25" bestFit="1" customWidth="1"/>
    <col min="14" max="14" width="9.125" bestFit="1" customWidth="1"/>
    <col min="15" max="15" width="6.625" customWidth="1"/>
    <col min="17" max="17" width="9.125" bestFit="1" customWidth="1"/>
  </cols>
  <sheetData>
    <row r="1" spans="8:21" ht="27" customHeight="1" x14ac:dyDescent="0.15">
      <c r="H1" s="11"/>
      <c r="I1" s="11"/>
      <c r="K1" s="47" t="s">
        <v>11</v>
      </c>
      <c r="L1" s="47"/>
      <c r="M1" s="47"/>
      <c r="N1" s="47"/>
      <c r="O1" s="47"/>
      <c r="P1" s="47"/>
      <c r="Q1" s="47"/>
      <c r="R1" s="47"/>
      <c r="S1" s="48" t="s">
        <v>12</v>
      </c>
      <c r="T1" s="48"/>
      <c r="U1" s="48"/>
    </row>
    <row r="2" spans="8:21" ht="15.75" customHeight="1" x14ac:dyDescent="0.15">
      <c r="K2" s="47"/>
      <c r="L2" s="47"/>
      <c r="M2" s="47"/>
      <c r="N2" s="47"/>
      <c r="O2" s="47"/>
      <c r="P2" s="47"/>
      <c r="Q2" s="47"/>
      <c r="R2" s="47"/>
      <c r="S2" s="48"/>
      <c r="T2" s="48"/>
      <c r="U2" s="48"/>
    </row>
    <row r="3" spans="8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4" t="s">
        <v>15</v>
      </c>
      <c r="B38" s="5">
        <v>778</v>
      </c>
      <c r="C38" s="5">
        <v>694</v>
      </c>
      <c r="D38" s="5">
        <v>863</v>
      </c>
      <c r="E38" s="5">
        <v>962</v>
      </c>
      <c r="F38" s="5">
        <v>616</v>
      </c>
      <c r="G38" s="5">
        <v>791</v>
      </c>
      <c r="H38" s="5">
        <v>718</v>
      </c>
      <c r="I38" s="5">
        <v>473</v>
      </c>
      <c r="J38" s="5">
        <v>614</v>
      </c>
      <c r="K38" s="5">
        <v>693</v>
      </c>
      <c r="L38" s="5">
        <v>778</v>
      </c>
      <c r="M38" s="5">
        <v>694</v>
      </c>
      <c r="N38" s="5">
        <v>8674</v>
      </c>
      <c r="P38" s="16" t="s">
        <v>15</v>
      </c>
      <c r="Q38" s="17">
        <v>53</v>
      </c>
      <c r="R38" s="17">
        <v>48</v>
      </c>
      <c r="S38" s="17">
        <v>52</v>
      </c>
      <c r="T38" s="17">
        <v>60</v>
      </c>
      <c r="U38" s="17">
        <v>44</v>
      </c>
      <c r="V38" s="17">
        <v>66</v>
      </c>
      <c r="W38" s="17">
        <v>52</v>
      </c>
      <c r="X38" s="17">
        <v>45</v>
      </c>
      <c r="Y38" s="17">
        <v>54</v>
      </c>
      <c r="Z38" s="17">
        <v>48</v>
      </c>
      <c r="AA38" s="17">
        <v>69</v>
      </c>
      <c r="AB38" s="17">
        <v>58</v>
      </c>
      <c r="AC38" s="17">
        <v>649</v>
      </c>
    </row>
    <row r="39" spans="1:29" x14ac:dyDescent="0.15">
      <c r="A39" s="22" t="s">
        <v>16</v>
      </c>
      <c r="B39" s="14">
        <v>558</v>
      </c>
      <c r="C39" s="14">
        <v>566</v>
      </c>
      <c r="D39" s="14">
        <v>716</v>
      </c>
      <c r="E39" s="14">
        <v>717</v>
      </c>
      <c r="F39" s="14">
        <v>498</v>
      </c>
      <c r="G39" s="14">
        <v>671</v>
      </c>
      <c r="H39" s="14">
        <v>661</v>
      </c>
      <c r="I39" s="14">
        <v>570</v>
      </c>
      <c r="J39" s="14">
        <v>664</v>
      </c>
      <c r="K39" s="14">
        <v>741</v>
      </c>
      <c r="L39" s="14">
        <v>701</v>
      </c>
      <c r="M39" s="14">
        <v>742</v>
      </c>
      <c r="N39" s="14">
        <v>7805</v>
      </c>
      <c r="P39" s="13" t="s">
        <v>16</v>
      </c>
      <c r="Q39" s="15">
        <v>54</v>
      </c>
      <c r="R39" s="15">
        <v>42</v>
      </c>
      <c r="S39" s="15">
        <v>47</v>
      </c>
      <c r="T39" s="15">
        <v>58</v>
      </c>
      <c r="U39" s="15">
        <v>59</v>
      </c>
      <c r="V39" s="15">
        <v>44</v>
      </c>
      <c r="W39" s="15">
        <v>59</v>
      </c>
      <c r="X39" s="15">
        <v>53</v>
      </c>
      <c r="Y39" s="15">
        <v>56</v>
      </c>
      <c r="Z39" s="15">
        <v>50</v>
      </c>
      <c r="AA39" s="15">
        <v>52</v>
      </c>
      <c r="AB39" s="15">
        <v>62</v>
      </c>
      <c r="AC39" s="12">
        <v>635</v>
      </c>
    </row>
    <row r="40" spans="1:29" x14ac:dyDescent="0.15">
      <c r="A40" s="16" t="s">
        <v>17</v>
      </c>
      <c r="B40" s="17">
        <v>677</v>
      </c>
      <c r="C40" s="17">
        <v>411</v>
      </c>
      <c r="D40" s="17">
        <v>461</v>
      </c>
      <c r="E40" s="17">
        <v>448</v>
      </c>
      <c r="F40" s="17">
        <v>386</v>
      </c>
      <c r="G40" s="17">
        <v>347</v>
      </c>
      <c r="H40" s="26">
        <v>483</v>
      </c>
      <c r="I40" s="17">
        <v>242</v>
      </c>
      <c r="J40" s="17">
        <v>202</v>
      </c>
      <c r="K40" s="17">
        <v>447</v>
      </c>
      <c r="L40" s="17">
        <v>452</v>
      </c>
      <c r="M40" s="17">
        <v>396</v>
      </c>
      <c r="N40" s="17">
        <f>SUM(B40:M40)</f>
        <v>4952</v>
      </c>
      <c r="P40" s="16" t="s">
        <v>17</v>
      </c>
      <c r="Q40" s="17">
        <v>54</v>
      </c>
      <c r="R40" s="17">
        <v>54</v>
      </c>
      <c r="S40" s="17">
        <v>55</v>
      </c>
      <c r="T40" s="17">
        <v>62</v>
      </c>
      <c r="U40" s="17">
        <v>53</v>
      </c>
      <c r="V40" s="17">
        <v>62</v>
      </c>
      <c r="W40" s="17">
        <v>57</v>
      </c>
      <c r="X40" s="17">
        <v>42</v>
      </c>
      <c r="Y40" s="17">
        <v>47</v>
      </c>
      <c r="Z40" s="17">
        <v>53</v>
      </c>
      <c r="AA40" s="17">
        <v>51</v>
      </c>
      <c r="AB40" s="17">
        <v>27</v>
      </c>
      <c r="AC40" s="17">
        <v>617</v>
      </c>
    </row>
    <row r="41" spans="1:29" x14ac:dyDescent="0.15">
      <c r="A41" s="16" t="s">
        <v>23</v>
      </c>
      <c r="B41" s="18">
        <v>398.38</v>
      </c>
      <c r="C41" s="17">
        <v>405.24099999999999</v>
      </c>
      <c r="D41" s="17">
        <v>406.72631999999999</v>
      </c>
      <c r="E41" s="17">
        <v>458.13599999999997</v>
      </c>
      <c r="F41" s="17">
        <v>308.25200000000001</v>
      </c>
      <c r="G41" s="17">
        <v>436.54399999999998</v>
      </c>
      <c r="H41" s="26">
        <v>419.916</v>
      </c>
      <c r="I41" s="17">
        <v>245.22399999999999</v>
      </c>
      <c r="J41" s="17">
        <v>392.697</v>
      </c>
      <c r="K41" s="17">
        <v>457.19600000000003</v>
      </c>
      <c r="L41" s="17">
        <v>423.33299999999997</v>
      </c>
      <c r="M41" s="17">
        <v>448.887</v>
      </c>
      <c r="N41" s="17">
        <f>SUM(B41:M41)</f>
        <v>4800.5323199999993</v>
      </c>
      <c r="P41" s="16" t="s">
        <v>23</v>
      </c>
      <c r="Q41" s="17">
        <v>52.293999999999997</v>
      </c>
      <c r="R41" s="17">
        <v>41.974999999999994</v>
      </c>
      <c r="S41" s="17">
        <v>44.152519999999996</v>
      </c>
      <c r="T41" s="17">
        <v>57.251240000000003</v>
      </c>
      <c r="U41" s="17">
        <v>50.586959999999998</v>
      </c>
      <c r="V41" s="17">
        <v>55.782679999999999</v>
      </c>
      <c r="W41" s="17">
        <v>67.902080000000012</v>
      </c>
      <c r="X41" s="17">
        <v>40.073999999999998</v>
      </c>
      <c r="Y41" s="17">
        <v>21.61</v>
      </c>
      <c r="Z41" s="17">
        <v>35.344999999999999</v>
      </c>
      <c r="AA41" s="17">
        <v>42.137</v>
      </c>
      <c r="AB41" s="17">
        <v>33.993000000000002</v>
      </c>
      <c r="AC41" s="17">
        <f>SUM(Q41:AB41)</f>
        <v>543.10347999999999</v>
      </c>
    </row>
    <row r="42" spans="1:29" x14ac:dyDescent="0.15">
      <c r="A42" s="24" t="s">
        <v>26</v>
      </c>
      <c r="B42" s="46">
        <v>375.08299999999997</v>
      </c>
      <c r="C42" s="31">
        <v>395.28199999999998</v>
      </c>
      <c r="D42" s="31">
        <v>383.065</v>
      </c>
      <c r="E42" s="31"/>
      <c r="F42" s="31"/>
      <c r="G42" s="31"/>
      <c r="H42" s="25"/>
      <c r="I42" s="31"/>
      <c r="J42" s="31"/>
      <c r="K42" s="31"/>
      <c r="L42" s="31"/>
      <c r="M42" s="31"/>
      <c r="N42" s="31">
        <f>SUM(B42:M42)</f>
        <v>1153.43</v>
      </c>
      <c r="P42" s="24" t="s">
        <v>26</v>
      </c>
      <c r="Q42" s="31">
        <v>40.847999999999999</v>
      </c>
      <c r="R42" s="31">
        <v>41.664000000000001</v>
      </c>
      <c r="S42" s="31">
        <v>58.263999999999996</v>
      </c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140.77600000000001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30">
        <v>9827</v>
      </c>
      <c r="C79" s="30">
        <v>10740</v>
      </c>
      <c r="D79" s="30">
        <v>12194</v>
      </c>
      <c r="E79" s="30">
        <v>12948</v>
      </c>
      <c r="F79" s="30">
        <v>10662</v>
      </c>
      <c r="G79" s="30">
        <v>11895</v>
      </c>
      <c r="H79" s="30">
        <v>11510</v>
      </c>
      <c r="I79" s="30">
        <v>9411</v>
      </c>
      <c r="J79" s="30">
        <v>11787</v>
      </c>
      <c r="K79" s="30">
        <v>11109</v>
      </c>
      <c r="L79" s="30">
        <v>11980</v>
      </c>
      <c r="M79" s="30">
        <v>11265</v>
      </c>
      <c r="N79" s="30">
        <v>135328</v>
      </c>
      <c r="P79" s="16" t="s">
        <v>15</v>
      </c>
      <c r="Q79" s="17">
        <v>10658</v>
      </c>
      <c r="R79" s="17">
        <v>11482</v>
      </c>
      <c r="S79" s="17">
        <v>13109</v>
      </c>
      <c r="T79" s="17">
        <v>13970</v>
      </c>
      <c r="U79" s="17">
        <v>11322</v>
      </c>
      <c r="V79" s="17">
        <v>12752</v>
      </c>
      <c r="W79" s="17">
        <v>12280</v>
      </c>
      <c r="X79" s="17">
        <v>9929</v>
      </c>
      <c r="Y79" s="17">
        <v>12455</v>
      </c>
      <c r="Z79" s="17">
        <v>11850</v>
      </c>
      <c r="AA79" s="17">
        <v>12827</v>
      </c>
      <c r="AB79" s="17">
        <v>12017</v>
      </c>
      <c r="AC79" s="17">
        <v>144651</v>
      </c>
    </row>
    <row r="80" spans="1:29" x14ac:dyDescent="0.15">
      <c r="A80" s="13" t="s">
        <v>16</v>
      </c>
      <c r="B80" s="29">
        <v>10129</v>
      </c>
      <c r="C80" s="29">
        <v>10302</v>
      </c>
      <c r="D80" s="29">
        <v>12216</v>
      </c>
      <c r="E80" s="29">
        <v>11904</v>
      </c>
      <c r="F80" s="29">
        <v>10707</v>
      </c>
      <c r="G80" s="29">
        <v>12230</v>
      </c>
      <c r="H80" s="29">
        <v>11099</v>
      </c>
      <c r="I80" s="29">
        <v>9717</v>
      </c>
      <c r="J80" s="29">
        <v>10148</v>
      </c>
      <c r="K80" s="29">
        <v>11048</v>
      </c>
      <c r="L80" s="29">
        <v>11572</v>
      </c>
      <c r="M80" s="29">
        <v>11042</v>
      </c>
      <c r="N80" s="29">
        <v>132114</v>
      </c>
      <c r="P80" s="13" t="s">
        <v>16</v>
      </c>
      <c r="Q80" s="12">
        <v>10741</v>
      </c>
      <c r="R80" s="12">
        <v>10910</v>
      </c>
      <c r="S80" s="12">
        <v>12979</v>
      </c>
      <c r="T80" s="12">
        <v>12679</v>
      </c>
      <c r="U80" s="12">
        <v>11264</v>
      </c>
      <c r="V80" s="12">
        <v>12945</v>
      </c>
      <c r="W80" s="12">
        <v>11819</v>
      </c>
      <c r="X80" s="12">
        <v>10340</v>
      </c>
      <c r="Y80" s="12">
        <v>10868</v>
      </c>
      <c r="Z80" s="12">
        <v>11839</v>
      </c>
      <c r="AA80" s="12">
        <v>12325</v>
      </c>
      <c r="AB80" s="12">
        <v>11846</v>
      </c>
      <c r="AC80" s="12">
        <v>140554</v>
      </c>
    </row>
    <row r="81" spans="1:29" x14ac:dyDescent="0.15">
      <c r="A81" s="16" t="s">
        <v>17</v>
      </c>
      <c r="B81" s="30">
        <v>9872</v>
      </c>
      <c r="C81" s="30">
        <v>11126</v>
      </c>
      <c r="D81" s="30">
        <v>11605</v>
      </c>
      <c r="E81" s="30">
        <v>12384</v>
      </c>
      <c r="F81" s="30">
        <v>10674</v>
      </c>
      <c r="G81" s="30">
        <v>10813</v>
      </c>
      <c r="H81" s="30">
        <v>12369</v>
      </c>
      <c r="I81" s="30">
        <v>9696</v>
      </c>
      <c r="J81" s="36">
        <v>10261</v>
      </c>
      <c r="K81" s="30">
        <v>12086</v>
      </c>
      <c r="L81" s="30">
        <v>11710</v>
      </c>
      <c r="M81" s="30">
        <v>11665</v>
      </c>
      <c r="N81" s="30">
        <f>SUM(B81:M81)</f>
        <v>134261</v>
      </c>
      <c r="P81" s="16" t="s">
        <v>17</v>
      </c>
      <c r="Q81" s="17">
        <v>10603</v>
      </c>
      <c r="R81" s="17">
        <v>11591</v>
      </c>
      <c r="S81" s="17">
        <v>12121</v>
      </c>
      <c r="T81" s="17">
        <v>12894</v>
      </c>
      <c r="U81" s="17">
        <v>11113</v>
      </c>
      <c r="V81" s="17">
        <v>11222</v>
      </c>
      <c r="W81" s="17">
        <v>12909</v>
      </c>
      <c r="X81" s="17">
        <v>9980</v>
      </c>
      <c r="Y81" s="17">
        <v>10510</v>
      </c>
      <c r="Z81" s="17">
        <v>12586</v>
      </c>
      <c r="AA81" s="17">
        <v>12213</v>
      </c>
      <c r="AB81" s="17">
        <v>12088</v>
      </c>
      <c r="AC81" s="17">
        <f>SUM(Q81:AB81)</f>
        <v>139830</v>
      </c>
    </row>
    <row r="82" spans="1:29" x14ac:dyDescent="0.15">
      <c r="A82" s="16" t="s">
        <v>24</v>
      </c>
      <c r="B82" s="30">
        <v>10563.489950000001</v>
      </c>
      <c r="C82" s="30">
        <v>11668.383039999999</v>
      </c>
      <c r="D82" s="30">
        <v>11870.27324</v>
      </c>
      <c r="E82" s="30">
        <v>13054.54248</v>
      </c>
      <c r="F82" s="30">
        <v>10614.726640000001</v>
      </c>
      <c r="G82" s="30">
        <v>10695.75362</v>
      </c>
      <c r="H82" s="30">
        <v>12903.548979999998</v>
      </c>
      <c r="I82" s="30">
        <v>9354.10887</v>
      </c>
      <c r="J82" s="39">
        <v>11312.687549999999</v>
      </c>
      <c r="K82" s="30">
        <v>12466.498229999999</v>
      </c>
      <c r="L82" s="30">
        <v>11814.24548</v>
      </c>
      <c r="M82" s="30">
        <v>11845.260999999999</v>
      </c>
      <c r="N82" s="30">
        <f>SUM(B82:M82)</f>
        <v>138163.51908</v>
      </c>
      <c r="P82" s="16" t="s">
        <v>24</v>
      </c>
      <c r="Q82" s="17">
        <v>11014.163950000002</v>
      </c>
      <c r="R82" s="17">
        <v>12115.599039999999</v>
      </c>
      <c r="S82" s="17">
        <v>12321.15208</v>
      </c>
      <c r="T82" s="17">
        <v>13569.92972</v>
      </c>
      <c r="U82" s="17">
        <v>10973.5656</v>
      </c>
      <c r="V82" s="17">
        <v>11188.080300000001</v>
      </c>
      <c r="W82" s="17">
        <v>13391.367059999997</v>
      </c>
      <c r="X82" s="17">
        <v>9639.4068699999989</v>
      </c>
      <c r="Y82" s="17">
        <v>11726.994549999999</v>
      </c>
      <c r="Z82" s="17">
        <v>12959.039229999998</v>
      </c>
      <c r="AA82" s="17">
        <v>12279.715479999999</v>
      </c>
      <c r="AB82" s="17">
        <v>12328.141</v>
      </c>
      <c r="AC82" s="17">
        <f>SUM(Q82:AB82)</f>
        <v>143507.15487999999</v>
      </c>
    </row>
    <row r="83" spans="1:29" x14ac:dyDescent="0.15">
      <c r="A83" s="24" t="s">
        <v>27</v>
      </c>
      <c r="B83" s="37">
        <v>10330.613640000001</v>
      </c>
      <c r="C83" s="37">
        <v>11075.22831</v>
      </c>
      <c r="D83" s="37">
        <v>12461.59194</v>
      </c>
      <c r="E83" s="37"/>
      <c r="F83" s="37"/>
      <c r="G83" s="37"/>
      <c r="H83" s="37"/>
      <c r="I83" s="37"/>
      <c r="J83" s="38"/>
      <c r="K83" s="37"/>
      <c r="L83" s="37"/>
      <c r="M83" s="37"/>
      <c r="N83" s="37">
        <f>SUM(B83:M83)</f>
        <v>33867.43389</v>
      </c>
      <c r="P83" s="24" t="s">
        <v>27</v>
      </c>
      <c r="Q83" s="31">
        <v>10746.544640000002</v>
      </c>
      <c r="R83" s="31">
        <v>11512.17431</v>
      </c>
      <c r="S83" s="31">
        <v>12902.920940000002</v>
      </c>
      <c r="T83" s="31"/>
      <c r="U83" s="31"/>
      <c r="V83" s="31"/>
      <c r="W83" s="31"/>
      <c r="X83" s="31"/>
      <c r="Y83" s="31"/>
      <c r="Z83" s="31"/>
      <c r="AA83" s="31"/>
      <c r="AB83" s="31"/>
      <c r="AC83" s="31">
        <f>SUM(Q83:AB83)</f>
        <v>35161.639890000006</v>
      </c>
    </row>
    <row r="84" spans="1:29" x14ac:dyDescent="0.15">
      <c r="U84" t="s">
        <v>25</v>
      </c>
    </row>
  </sheetData>
  <mergeCells count="2">
    <mergeCell ref="K1:R2"/>
    <mergeCell ref="S1:U2"/>
  </mergeCells>
  <phoneticPr fontId="2"/>
  <pageMargins left="0.78740157480314965" right="0.39370078740157483" top="0.59055118110236227" bottom="0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3"/>
  <sheetViews>
    <sheetView showZeros="0" tabSelected="1" topLeftCell="A67" zoomScale="55" zoomScaleNormal="55" workbookViewId="0">
      <selection activeCell="AE73" sqref="AE73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0" ht="27" customHeight="1" x14ac:dyDescent="0.15">
      <c r="B1" s="11"/>
      <c r="C1" s="11"/>
      <c r="D1" s="11"/>
      <c r="E1" s="11"/>
      <c r="G1" s="47" t="s">
        <v>18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8" t="s">
        <v>12</v>
      </c>
      <c r="S1" s="48"/>
      <c r="T1" s="48"/>
    </row>
    <row r="2" spans="2:20" ht="15.75" customHeight="1" x14ac:dyDescent="0.15"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  <c r="S2" s="48"/>
      <c r="T2" s="48"/>
    </row>
    <row r="3" spans="2:20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1903</v>
      </c>
      <c r="C38" s="17">
        <v>1799</v>
      </c>
      <c r="D38" s="17">
        <v>2202</v>
      </c>
      <c r="E38" s="17">
        <v>2207</v>
      </c>
      <c r="F38" s="17">
        <v>1959</v>
      </c>
      <c r="G38" s="17">
        <v>1812</v>
      </c>
      <c r="H38" s="17">
        <v>1800</v>
      </c>
      <c r="I38" s="17">
        <v>1708</v>
      </c>
      <c r="J38" s="17">
        <v>1805</v>
      </c>
      <c r="K38" s="17">
        <v>1911</v>
      </c>
      <c r="L38" s="17">
        <v>2099</v>
      </c>
      <c r="M38" s="17">
        <v>1870</v>
      </c>
      <c r="N38" s="17">
        <v>23075</v>
      </c>
      <c r="P38" s="16" t="s">
        <v>15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</row>
    <row r="39" spans="1:29" x14ac:dyDescent="0.15">
      <c r="A39" s="13" t="s">
        <v>16</v>
      </c>
      <c r="B39" s="12">
        <v>1995</v>
      </c>
      <c r="C39" s="12">
        <v>1992</v>
      </c>
      <c r="D39" s="12">
        <v>2183</v>
      </c>
      <c r="E39" s="12">
        <v>2087</v>
      </c>
      <c r="F39" s="12">
        <v>1840</v>
      </c>
      <c r="G39" s="12">
        <v>1740</v>
      </c>
      <c r="H39" s="12">
        <v>1847</v>
      </c>
      <c r="I39" s="12">
        <v>1704</v>
      </c>
      <c r="J39" s="12">
        <v>1814</v>
      </c>
      <c r="K39" s="12">
        <v>2065</v>
      </c>
      <c r="L39" s="12">
        <v>2044</v>
      </c>
      <c r="M39" s="12">
        <v>1864</v>
      </c>
      <c r="N39" s="12">
        <v>23175</v>
      </c>
      <c r="P39" s="13" t="s">
        <v>16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3">
        <v>0</v>
      </c>
    </row>
    <row r="40" spans="1:29" x14ac:dyDescent="0.15">
      <c r="A40" s="16" t="s">
        <v>17</v>
      </c>
      <c r="B40" s="17">
        <v>2128</v>
      </c>
      <c r="C40" s="17">
        <v>2016</v>
      </c>
      <c r="D40" s="17">
        <v>2024</v>
      </c>
      <c r="E40" s="5">
        <v>1854</v>
      </c>
      <c r="F40" s="17">
        <v>1885</v>
      </c>
      <c r="G40" s="17">
        <v>1953</v>
      </c>
      <c r="H40" s="17">
        <v>1820</v>
      </c>
      <c r="I40" s="17">
        <v>1615</v>
      </c>
      <c r="J40" s="17">
        <v>1885</v>
      </c>
      <c r="K40" s="17">
        <v>2490</v>
      </c>
      <c r="L40" s="17">
        <v>2316</v>
      </c>
      <c r="M40" s="17">
        <v>2041</v>
      </c>
      <c r="N40" s="17">
        <f>SUM(B40:M40)</f>
        <v>24027</v>
      </c>
      <c r="P40" s="16" t="s">
        <v>17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</row>
    <row r="41" spans="1:29" x14ac:dyDescent="0.15">
      <c r="A41" s="16" t="s">
        <v>24</v>
      </c>
      <c r="B41" s="17">
        <v>2011.4299599999999</v>
      </c>
      <c r="C41" s="17">
        <v>1862.91416</v>
      </c>
      <c r="D41" s="17">
        <v>2025.3397600000001</v>
      </c>
      <c r="E41" s="5">
        <v>2251.7059199999999</v>
      </c>
      <c r="F41" s="17">
        <v>1784.3020799999999</v>
      </c>
      <c r="G41" s="17">
        <v>1971.25584</v>
      </c>
      <c r="H41" s="17">
        <v>2434.3046400000003</v>
      </c>
      <c r="I41" s="17">
        <v>1630.44092</v>
      </c>
      <c r="J41" s="17">
        <v>1919.1119200000001</v>
      </c>
      <c r="K41" s="17">
        <v>2271.0435600000001</v>
      </c>
      <c r="L41" s="17">
        <v>1949.20532</v>
      </c>
      <c r="M41" s="17">
        <v>1875.7626</v>
      </c>
      <c r="N41" s="17">
        <f>SUM(B41:M41)</f>
        <v>23986.816680000004</v>
      </c>
      <c r="P41" s="16" t="s">
        <v>24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</row>
    <row r="42" spans="1:29" x14ac:dyDescent="0.15">
      <c r="A42" s="24" t="s">
        <v>27</v>
      </c>
      <c r="B42" s="31">
        <v>1777.2910400000001</v>
      </c>
      <c r="C42" s="31">
        <v>1855.7194399999998</v>
      </c>
      <c r="D42" s="31">
        <v>2254.8565200000003</v>
      </c>
      <c r="E42" s="35"/>
      <c r="F42" s="31"/>
      <c r="G42" s="31"/>
      <c r="H42" s="31"/>
      <c r="I42" s="31"/>
      <c r="J42" s="31"/>
      <c r="K42" s="31"/>
      <c r="L42" s="31"/>
      <c r="M42" s="31"/>
      <c r="N42" s="31">
        <f>SUM(B42:M42)</f>
        <v>5887.8670000000002</v>
      </c>
      <c r="P42" s="24" t="s">
        <v>27</v>
      </c>
      <c r="Q42" s="27">
        <v>0</v>
      </c>
      <c r="R42" s="27">
        <v>0</v>
      </c>
      <c r="S42" s="27">
        <v>0</v>
      </c>
      <c r="T42" s="27"/>
      <c r="U42" s="27"/>
      <c r="V42" s="27"/>
      <c r="W42" s="27"/>
      <c r="X42" s="27"/>
      <c r="Y42" s="27"/>
      <c r="Z42" s="27"/>
      <c r="AA42" s="27"/>
      <c r="AB42" s="27"/>
      <c r="AC42" s="27">
        <v>0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17">
        <v>2177</v>
      </c>
      <c r="C79" s="17">
        <v>2113</v>
      </c>
      <c r="D79" s="17">
        <v>2481</v>
      </c>
      <c r="E79" s="17">
        <v>2618</v>
      </c>
      <c r="F79" s="17">
        <v>1821</v>
      </c>
      <c r="G79" s="17">
        <v>2357</v>
      </c>
      <c r="H79" s="17">
        <v>2094</v>
      </c>
      <c r="I79" s="17">
        <v>1821</v>
      </c>
      <c r="J79" s="17">
        <v>2285</v>
      </c>
      <c r="K79" s="17">
        <v>1972</v>
      </c>
      <c r="L79" s="17">
        <v>2225</v>
      </c>
      <c r="M79" s="17">
        <v>2231</v>
      </c>
      <c r="N79" s="17">
        <v>26195</v>
      </c>
      <c r="P79" s="16" t="s">
        <v>15</v>
      </c>
      <c r="Q79" s="17">
        <v>4080</v>
      </c>
      <c r="R79" s="17">
        <v>3912</v>
      </c>
      <c r="S79" s="17">
        <v>4683</v>
      </c>
      <c r="T79" s="17">
        <v>4825</v>
      </c>
      <c r="U79" s="17">
        <v>3780</v>
      </c>
      <c r="V79" s="17">
        <v>4169</v>
      </c>
      <c r="W79" s="17">
        <v>3894</v>
      </c>
      <c r="X79" s="17">
        <v>3529</v>
      </c>
      <c r="Y79" s="17">
        <v>4090</v>
      </c>
      <c r="Z79" s="17">
        <v>3883</v>
      </c>
      <c r="AA79" s="17">
        <v>4324</v>
      </c>
      <c r="AB79" s="17">
        <v>4101</v>
      </c>
      <c r="AC79" s="17">
        <v>49270</v>
      </c>
    </row>
    <row r="80" spans="1:29" x14ac:dyDescent="0.15">
      <c r="A80" s="13" t="s">
        <v>16</v>
      </c>
      <c r="B80" s="12">
        <v>1668</v>
      </c>
      <c r="C80" s="12">
        <v>2054</v>
      </c>
      <c r="D80" s="12">
        <v>2210</v>
      </c>
      <c r="E80" s="12">
        <v>2404</v>
      </c>
      <c r="F80" s="12">
        <v>1921</v>
      </c>
      <c r="G80" s="12">
        <v>2101</v>
      </c>
      <c r="H80" s="12">
        <v>2057</v>
      </c>
      <c r="I80" s="12">
        <v>1750</v>
      </c>
      <c r="J80" s="12">
        <v>1983</v>
      </c>
      <c r="K80" s="12">
        <v>2062</v>
      </c>
      <c r="L80" s="12">
        <v>2251</v>
      </c>
      <c r="M80" s="12">
        <v>2339</v>
      </c>
      <c r="N80" s="12">
        <v>24798</v>
      </c>
      <c r="P80" s="13" t="s">
        <v>16</v>
      </c>
      <c r="Q80" s="12">
        <v>3663</v>
      </c>
      <c r="R80" s="12">
        <v>4046</v>
      </c>
      <c r="S80" s="12">
        <v>4393</v>
      </c>
      <c r="T80" s="12">
        <v>4491</v>
      </c>
      <c r="U80" s="12">
        <v>3761</v>
      </c>
      <c r="V80" s="12">
        <v>3841</v>
      </c>
      <c r="W80" s="12">
        <v>3904</v>
      </c>
      <c r="X80" s="12">
        <v>3454</v>
      </c>
      <c r="Y80" s="12">
        <v>3797</v>
      </c>
      <c r="Z80" s="12">
        <v>4127</v>
      </c>
      <c r="AA80" s="12">
        <v>4295</v>
      </c>
      <c r="AB80" s="12">
        <v>4203</v>
      </c>
      <c r="AC80" s="12">
        <v>47973</v>
      </c>
    </row>
    <row r="81" spans="1:29" x14ac:dyDescent="0.15">
      <c r="A81" s="16" t="s">
        <v>17</v>
      </c>
      <c r="B81" s="17">
        <v>1922</v>
      </c>
      <c r="C81" s="17">
        <v>2172</v>
      </c>
      <c r="D81" s="17">
        <v>2424</v>
      </c>
      <c r="E81" s="17">
        <v>2555</v>
      </c>
      <c r="F81" s="17">
        <v>2018</v>
      </c>
      <c r="G81" s="17">
        <v>2049</v>
      </c>
      <c r="H81" s="18">
        <v>2407</v>
      </c>
      <c r="I81" s="17">
        <v>1722</v>
      </c>
      <c r="J81" s="17">
        <v>1883</v>
      </c>
      <c r="K81" s="17">
        <v>2198</v>
      </c>
      <c r="L81" s="17">
        <v>2090</v>
      </c>
      <c r="M81" s="17">
        <v>2254</v>
      </c>
      <c r="N81" s="17">
        <f>SUM(B81:M81)</f>
        <v>25694</v>
      </c>
      <c r="P81" s="16" t="s">
        <v>17</v>
      </c>
      <c r="Q81" s="17">
        <v>4053</v>
      </c>
      <c r="R81" s="17">
        <v>4188</v>
      </c>
      <c r="S81" s="17">
        <v>4448</v>
      </c>
      <c r="T81" s="17">
        <v>4409</v>
      </c>
      <c r="U81" s="17">
        <v>3903</v>
      </c>
      <c r="V81" s="17">
        <v>4002</v>
      </c>
      <c r="W81" s="17">
        <v>4227</v>
      </c>
      <c r="X81" s="17">
        <v>3337</v>
      </c>
      <c r="Y81" s="17">
        <v>3767</v>
      </c>
      <c r="Z81" s="17">
        <v>4688</v>
      </c>
      <c r="AA81" s="17">
        <v>4406</v>
      </c>
      <c r="AB81" s="17">
        <v>4295</v>
      </c>
      <c r="AC81" s="17">
        <f>SUM(Q81:AB81)</f>
        <v>49723</v>
      </c>
    </row>
    <row r="82" spans="1:29" x14ac:dyDescent="0.15">
      <c r="A82" s="16" t="s">
        <v>24</v>
      </c>
      <c r="B82" s="17">
        <v>2010.1009999999999</v>
      </c>
      <c r="C82" s="17">
        <v>2075.1170000000002</v>
      </c>
      <c r="D82" s="17">
        <v>2064.6559999999999</v>
      </c>
      <c r="E82" s="17">
        <v>2191.9870000000005</v>
      </c>
      <c r="F82" s="17">
        <v>2057.7339999999995</v>
      </c>
      <c r="G82" s="17">
        <v>2234.6919999999996</v>
      </c>
      <c r="H82" s="39">
        <v>2497.2489999999998</v>
      </c>
      <c r="I82" s="17">
        <v>1748.1890000000001</v>
      </c>
      <c r="J82" s="17">
        <v>1955.7590000000002</v>
      </c>
      <c r="K82" s="17">
        <v>2161.9389999999999</v>
      </c>
      <c r="L82" s="17">
        <v>2035.17</v>
      </c>
      <c r="M82" s="17">
        <v>2222.8359999999998</v>
      </c>
      <c r="N82" s="17">
        <f>SUM(B82:M82)</f>
        <v>25255.429</v>
      </c>
      <c r="P82" s="16" t="s">
        <v>24</v>
      </c>
      <c r="Q82" s="17">
        <v>4021.5309600000001</v>
      </c>
      <c r="R82" s="17">
        <v>3938.0311599999995</v>
      </c>
      <c r="S82" s="17">
        <v>4089.9957599999998</v>
      </c>
      <c r="T82" s="17">
        <v>4443.6929200000004</v>
      </c>
      <c r="U82" s="17">
        <v>3842.0360800000003</v>
      </c>
      <c r="V82" s="17">
        <v>4205.9478399999998</v>
      </c>
      <c r="W82" s="17">
        <v>4931.5536400000001</v>
      </c>
      <c r="X82" s="17">
        <v>3378.6299200000003</v>
      </c>
      <c r="Y82" s="17">
        <v>3874.8709199999998</v>
      </c>
      <c r="Z82" s="17">
        <v>4432.9825600000004</v>
      </c>
      <c r="AA82" s="17">
        <v>3984.3753200000001</v>
      </c>
      <c r="AB82" s="17">
        <v>4098.5985999999994</v>
      </c>
      <c r="AC82" s="17">
        <f>SUM(Q82:AB82)</f>
        <v>49242.24568</v>
      </c>
    </row>
    <row r="83" spans="1:29" x14ac:dyDescent="0.15">
      <c r="A83" s="24" t="s">
        <v>27</v>
      </c>
      <c r="B83" s="31">
        <v>1828.3340000000001</v>
      </c>
      <c r="C83" s="31">
        <v>2014.0440000000001</v>
      </c>
      <c r="D83" s="31">
        <v>2192.404</v>
      </c>
      <c r="E83" s="31"/>
      <c r="F83" s="31"/>
      <c r="G83" s="31"/>
      <c r="H83" s="38"/>
      <c r="I83" s="31"/>
      <c r="J83" s="31"/>
      <c r="K83" s="31"/>
      <c r="L83" s="31"/>
      <c r="M83" s="31"/>
      <c r="N83" s="31">
        <f>SUM(B83:M83)</f>
        <v>6034.7820000000002</v>
      </c>
      <c r="P83" s="24" t="s">
        <v>27</v>
      </c>
      <c r="Q83" s="31">
        <v>3605.6250400000004</v>
      </c>
      <c r="R83" s="31">
        <v>3869.7634399999997</v>
      </c>
      <c r="S83" s="31">
        <v>4447.2605199999998</v>
      </c>
      <c r="T83" s="31"/>
      <c r="U83" s="31"/>
      <c r="V83" s="31"/>
      <c r="W83" s="31"/>
      <c r="X83" s="31"/>
      <c r="Y83" s="31"/>
      <c r="Z83" s="31"/>
      <c r="AA83" s="31"/>
      <c r="AB83" s="31"/>
      <c r="AC83" s="31">
        <f>SUM(Q83:AB83)</f>
        <v>11922.648999999999</v>
      </c>
    </row>
  </sheetData>
  <mergeCells count="2">
    <mergeCell ref="R1:T2"/>
    <mergeCell ref="G1:Q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3"/>
  <sheetViews>
    <sheetView showZeros="0" tabSelected="1" topLeftCell="A49" zoomScale="55" zoomScaleNormal="55" workbookViewId="0">
      <selection activeCell="AE73" sqref="AE73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3" ht="27" customHeight="1" x14ac:dyDescent="0.15">
      <c r="B1" s="11"/>
      <c r="C1" s="11"/>
      <c r="D1" s="11"/>
      <c r="E1" s="11"/>
      <c r="H1" s="47" t="s">
        <v>19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 t="s">
        <v>12</v>
      </c>
      <c r="V1" s="48"/>
      <c r="W1" s="48"/>
    </row>
    <row r="2" spans="2:23" ht="15.75" customHeight="1" x14ac:dyDescent="0.15"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  <c r="V2" s="48"/>
      <c r="W2" s="48"/>
    </row>
    <row r="3" spans="2:23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8">
        <v>14259</v>
      </c>
      <c r="C38" s="18">
        <v>14343</v>
      </c>
      <c r="D38" s="18">
        <v>16542</v>
      </c>
      <c r="E38" s="18">
        <v>16234</v>
      </c>
      <c r="F38" s="18">
        <v>14697</v>
      </c>
      <c r="G38" s="18">
        <v>14896</v>
      </c>
      <c r="H38" s="18">
        <v>15230</v>
      </c>
      <c r="I38" s="18">
        <v>13878</v>
      </c>
      <c r="J38" s="18">
        <v>14281</v>
      </c>
      <c r="K38" s="18">
        <v>14420</v>
      </c>
      <c r="L38" s="18">
        <v>15652</v>
      </c>
      <c r="M38" s="18">
        <v>14970</v>
      </c>
      <c r="N38" s="18">
        <v>179402</v>
      </c>
      <c r="P38" s="16" t="s">
        <v>15</v>
      </c>
      <c r="Q38" s="18">
        <v>921</v>
      </c>
      <c r="R38" s="18">
        <v>799</v>
      </c>
      <c r="S38" s="18">
        <v>838</v>
      </c>
      <c r="T38" s="18">
        <v>919</v>
      </c>
      <c r="U38" s="18">
        <v>706</v>
      </c>
      <c r="V38" s="18">
        <v>692</v>
      </c>
      <c r="W38" s="18">
        <v>809</v>
      </c>
      <c r="X38" s="18">
        <v>709</v>
      </c>
      <c r="Y38" s="18">
        <v>816</v>
      </c>
      <c r="Z38" s="18">
        <v>857</v>
      </c>
      <c r="AA38" s="18">
        <v>857</v>
      </c>
      <c r="AB38" s="18">
        <v>930</v>
      </c>
      <c r="AC38" s="18">
        <v>9853</v>
      </c>
    </row>
    <row r="39" spans="1:29" x14ac:dyDescent="0.15">
      <c r="A39" s="13" t="s">
        <v>16</v>
      </c>
      <c r="B39" s="12">
        <v>13030</v>
      </c>
      <c r="C39" s="12">
        <v>13535</v>
      </c>
      <c r="D39" s="12">
        <v>15358</v>
      </c>
      <c r="E39" s="12">
        <v>15645</v>
      </c>
      <c r="F39" s="12">
        <v>13729</v>
      </c>
      <c r="G39" s="12">
        <v>14646</v>
      </c>
      <c r="H39" s="12">
        <v>15059</v>
      </c>
      <c r="I39" s="12">
        <v>13620</v>
      </c>
      <c r="J39" s="12">
        <v>13931</v>
      </c>
      <c r="K39" s="12">
        <v>14856</v>
      </c>
      <c r="L39" s="12">
        <v>14903</v>
      </c>
      <c r="M39" s="12">
        <v>14753</v>
      </c>
      <c r="N39" s="12">
        <v>172882</v>
      </c>
      <c r="P39" s="13" t="s">
        <v>16</v>
      </c>
      <c r="Q39" s="15">
        <v>758</v>
      </c>
      <c r="R39" s="15">
        <v>774</v>
      </c>
      <c r="S39" s="15">
        <v>696</v>
      </c>
      <c r="T39" s="15">
        <v>741</v>
      </c>
      <c r="U39" s="15">
        <v>571</v>
      </c>
      <c r="V39" s="15">
        <v>752</v>
      </c>
      <c r="W39" s="15">
        <v>679</v>
      </c>
      <c r="X39" s="15">
        <v>566</v>
      </c>
      <c r="Y39" s="15">
        <v>684</v>
      </c>
      <c r="Z39" s="15">
        <v>696</v>
      </c>
      <c r="AA39" s="15">
        <v>727</v>
      </c>
      <c r="AB39" s="15">
        <v>723</v>
      </c>
      <c r="AC39" s="15">
        <v>8366</v>
      </c>
    </row>
    <row r="40" spans="1:29" x14ac:dyDescent="0.15">
      <c r="A40" s="16" t="s">
        <v>17</v>
      </c>
      <c r="B40" s="17">
        <v>13040</v>
      </c>
      <c r="C40" s="17">
        <v>13596</v>
      </c>
      <c r="D40" s="17">
        <v>16093</v>
      </c>
      <c r="E40" s="17">
        <v>16427</v>
      </c>
      <c r="F40" s="17">
        <v>14403</v>
      </c>
      <c r="G40" s="17">
        <v>13607</v>
      </c>
      <c r="H40" s="17">
        <v>15631</v>
      </c>
      <c r="I40" s="17">
        <v>12973</v>
      </c>
      <c r="J40" s="17">
        <v>14712</v>
      </c>
      <c r="K40" s="17">
        <v>16094</v>
      </c>
      <c r="L40" s="17">
        <v>15881</v>
      </c>
      <c r="M40" s="17">
        <v>15280</v>
      </c>
      <c r="N40" s="17">
        <f>SUM(B40:M40)</f>
        <v>177737</v>
      </c>
      <c r="P40" s="16" t="s">
        <v>17</v>
      </c>
      <c r="Q40" s="17">
        <v>711</v>
      </c>
      <c r="R40" s="17">
        <v>608</v>
      </c>
      <c r="S40" s="17">
        <v>630</v>
      </c>
      <c r="T40" s="17">
        <v>774</v>
      </c>
      <c r="U40" s="17">
        <v>638</v>
      </c>
      <c r="V40" s="17">
        <v>638</v>
      </c>
      <c r="W40" s="17">
        <v>747</v>
      </c>
      <c r="X40" s="17">
        <v>548</v>
      </c>
      <c r="Y40" s="17">
        <v>696</v>
      </c>
      <c r="Z40" s="17">
        <v>769</v>
      </c>
      <c r="AA40" s="17">
        <v>836</v>
      </c>
      <c r="AB40" s="17">
        <v>782</v>
      </c>
      <c r="AC40" s="17">
        <f>SUM(Q40:AB40)</f>
        <v>8377</v>
      </c>
    </row>
    <row r="41" spans="1:29" x14ac:dyDescent="0.15">
      <c r="A41" s="16" t="s">
        <v>24</v>
      </c>
      <c r="B41" s="17">
        <v>14502.979246999999</v>
      </c>
      <c r="C41" s="17">
        <v>14822.906687999999</v>
      </c>
      <c r="D41" s="17">
        <v>16449.217681999999</v>
      </c>
      <c r="E41" s="17">
        <v>17426.044333999998</v>
      </c>
      <c r="F41" s="17">
        <v>15356.047863</v>
      </c>
      <c r="G41" s="17">
        <v>15929.919305000001</v>
      </c>
      <c r="H41" s="17">
        <v>16959.965400000001</v>
      </c>
      <c r="I41" s="17">
        <v>12790.748635999998</v>
      </c>
      <c r="J41" s="17">
        <v>15082.418815000001</v>
      </c>
      <c r="K41" s="17">
        <v>15782.303652999999</v>
      </c>
      <c r="L41" s="17">
        <v>14417.051575000001</v>
      </c>
      <c r="M41" s="17">
        <v>15809.115464</v>
      </c>
      <c r="N41" s="17">
        <f>SUM(B41:M41)</f>
        <v>185328.71866200003</v>
      </c>
      <c r="P41" s="16" t="s">
        <v>24</v>
      </c>
      <c r="Q41" s="17">
        <v>753.58799999999997</v>
      </c>
      <c r="R41" s="17">
        <v>713.92549999999994</v>
      </c>
      <c r="S41" s="17">
        <v>783.03910000000008</v>
      </c>
      <c r="T41" s="17">
        <v>832.89290000000005</v>
      </c>
      <c r="U41" s="17">
        <v>602.82600000000002</v>
      </c>
      <c r="V41" s="17">
        <v>707.60559999999998</v>
      </c>
      <c r="W41" s="17">
        <v>807.68360000000007</v>
      </c>
      <c r="X41" s="17">
        <v>628.32999999999993</v>
      </c>
      <c r="Y41" s="17">
        <v>707.72550000000001</v>
      </c>
      <c r="Z41" s="17">
        <v>906.16849999999999</v>
      </c>
      <c r="AA41" s="17">
        <v>852.77949999999998</v>
      </c>
      <c r="AB41" s="17">
        <v>793.97399999999993</v>
      </c>
      <c r="AC41" s="17">
        <f>SUM(Q41:AB41)</f>
        <v>9090.5382000000009</v>
      </c>
    </row>
    <row r="42" spans="1:29" x14ac:dyDescent="0.15">
      <c r="A42" s="24" t="s">
        <v>27</v>
      </c>
      <c r="B42" s="31">
        <v>13971.498639999998</v>
      </c>
      <c r="C42" s="31">
        <v>14140.762909000001</v>
      </c>
      <c r="D42" s="31">
        <v>16625.475399000003</v>
      </c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44737.736948000005</v>
      </c>
      <c r="P42" s="24" t="s">
        <v>27</v>
      </c>
      <c r="Q42" s="31">
        <v>694.90949999999998</v>
      </c>
      <c r="R42" s="31">
        <v>793.09899999999993</v>
      </c>
      <c r="S42" s="31">
        <v>757.25749999999994</v>
      </c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2245.2659999999996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17">
        <v>1189</v>
      </c>
      <c r="C79" s="17">
        <v>1188</v>
      </c>
      <c r="D79" s="17">
        <v>1422</v>
      </c>
      <c r="E79" s="17">
        <v>1436</v>
      </c>
      <c r="F79" s="17">
        <v>1246</v>
      </c>
      <c r="G79" s="17">
        <v>1065</v>
      </c>
      <c r="H79" s="17">
        <v>1108</v>
      </c>
      <c r="I79" s="17">
        <v>1117</v>
      </c>
      <c r="J79" s="17">
        <v>1436</v>
      </c>
      <c r="K79" s="17">
        <v>1430</v>
      </c>
      <c r="L79" s="17">
        <v>1446</v>
      </c>
      <c r="M79" s="17">
        <v>1278</v>
      </c>
      <c r="N79" s="17">
        <v>15361</v>
      </c>
      <c r="P79" s="16" t="s">
        <v>15</v>
      </c>
      <c r="Q79" s="17">
        <v>2110</v>
      </c>
      <c r="R79" s="17">
        <v>1987</v>
      </c>
      <c r="S79" s="17">
        <v>2260</v>
      </c>
      <c r="T79" s="17">
        <v>2355</v>
      </c>
      <c r="U79" s="17">
        <v>1952</v>
      </c>
      <c r="V79" s="17">
        <v>1757</v>
      </c>
      <c r="W79" s="17">
        <v>1917</v>
      </c>
      <c r="X79" s="17">
        <v>1826</v>
      </c>
      <c r="Y79" s="17">
        <v>2252</v>
      </c>
      <c r="Z79" s="17">
        <v>2287</v>
      </c>
      <c r="AA79" s="17">
        <v>2303</v>
      </c>
      <c r="AB79" s="17">
        <v>2208</v>
      </c>
      <c r="AC79" s="17">
        <v>25214</v>
      </c>
    </row>
    <row r="80" spans="1:29" x14ac:dyDescent="0.15">
      <c r="A80" s="13" t="s">
        <v>16</v>
      </c>
      <c r="B80" s="12">
        <v>1319</v>
      </c>
      <c r="C80" s="12">
        <v>1140</v>
      </c>
      <c r="D80" s="12">
        <v>1457</v>
      </c>
      <c r="E80" s="12">
        <v>1322</v>
      </c>
      <c r="F80" s="12">
        <v>1183</v>
      </c>
      <c r="G80" s="12">
        <v>1235</v>
      </c>
      <c r="H80" s="12">
        <v>1158</v>
      </c>
      <c r="I80" s="12">
        <v>1210</v>
      </c>
      <c r="J80" s="12">
        <v>1390</v>
      </c>
      <c r="K80" s="12">
        <v>1277</v>
      </c>
      <c r="L80" s="12">
        <v>1354</v>
      </c>
      <c r="M80" s="12">
        <v>1250</v>
      </c>
      <c r="N80" s="12">
        <v>15295</v>
      </c>
      <c r="P80" s="13" t="s">
        <v>16</v>
      </c>
      <c r="Q80" s="12">
        <v>2077</v>
      </c>
      <c r="R80" s="12">
        <v>1914</v>
      </c>
      <c r="S80" s="12">
        <v>2153</v>
      </c>
      <c r="T80" s="12">
        <v>2063</v>
      </c>
      <c r="U80" s="12">
        <v>1754</v>
      </c>
      <c r="V80" s="12">
        <v>1987</v>
      </c>
      <c r="W80" s="12">
        <v>1837</v>
      </c>
      <c r="X80" s="12">
        <v>1776</v>
      </c>
      <c r="Y80" s="12">
        <v>2074</v>
      </c>
      <c r="Z80" s="12">
        <v>1973</v>
      </c>
      <c r="AA80" s="12">
        <v>2081</v>
      </c>
      <c r="AB80" s="12">
        <v>1973</v>
      </c>
      <c r="AC80" s="12">
        <v>23661</v>
      </c>
    </row>
    <row r="81" spans="1:29" x14ac:dyDescent="0.15">
      <c r="A81" s="16" t="s">
        <v>17</v>
      </c>
      <c r="B81" s="17">
        <v>1266</v>
      </c>
      <c r="C81" s="17">
        <v>1138</v>
      </c>
      <c r="D81" s="17">
        <v>1298</v>
      </c>
      <c r="E81" s="17">
        <v>1417</v>
      </c>
      <c r="F81" s="17">
        <v>1219</v>
      </c>
      <c r="G81" s="17">
        <v>1161</v>
      </c>
      <c r="H81" s="17">
        <v>1322</v>
      </c>
      <c r="I81" s="17">
        <v>1109</v>
      </c>
      <c r="J81" s="17">
        <v>1303</v>
      </c>
      <c r="K81" s="17">
        <v>1486</v>
      </c>
      <c r="L81" s="17">
        <v>1304</v>
      </c>
      <c r="M81" s="17">
        <v>1343</v>
      </c>
      <c r="N81" s="17">
        <f>SUM(B81:M81)</f>
        <v>15366</v>
      </c>
      <c r="P81" s="16" t="s">
        <v>17</v>
      </c>
      <c r="Q81" s="17">
        <v>1977</v>
      </c>
      <c r="R81" s="17">
        <v>1746</v>
      </c>
      <c r="S81" s="17">
        <v>1928</v>
      </c>
      <c r="T81" s="17">
        <v>2191</v>
      </c>
      <c r="U81" s="17">
        <v>1857</v>
      </c>
      <c r="V81" s="17">
        <v>1799</v>
      </c>
      <c r="W81" s="17">
        <v>2069</v>
      </c>
      <c r="X81" s="17">
        <v>1657</v>
      </c>
      <c r="Y81" s="17">
        <v>1999</v>
      </c>
      <c r="Z81" s="17">
        <v>2255</v>
      </c>
      <c r="AA81" s="17">
        <v>2140</v>
      </c>
      <c r="AB81" s="17">
        <v>2125</v>
      </c>
      <c r="AC81" s="17">
        <f>SUM(Q81:AB81)</f>
        <v>23743</v>
      </c>
    </row>
    <row r="82" spans="1:29" x14ac:dyDescent="0.15">
      <c r="A82" s="16" t="s">
        <v>24</v>
      </c>
      <c r="B82" s="17">
        <v>1275.383</v>
      </c>
      <c r="C82" s="17">
        <v>1223.7750000000001</v>
      </c>
      <c r="D82" s="17">
        <v>1339.1320000000001</v>
      </c>
      <c r="E82" s="17">
        <v>1504.74</v>
      </c>
      <c r="F82" s="17">
        <v>1154.4269999999999</v>
      </c>
      <c r="G82" s="17">
        <v>1233</v>
      </c>
      <c r="H82" s="17">
        <v>1207.943</v>
      </c>
      <c r="I82" s="17">
        <v>1062.454</v>
      </c>
      <c r="J82" s="17">
        <v>1358.213</v>
      </c>
      <c r="K82" s="17">
        <v>1384.009</v>
      </c>
      <c r="L82" s="17">
        <v>1229.501</v>
      </c>
      <c r="M82" s="17">
        <v>1165.771</v>
      </c>
      <c r="N82" s="17">
        <f>SUM(B82:M82)</f>
        <v>15138.348</v>
      </c>
      <c r="P82" s="16" t="s">
        <v>24</v>
      </c>
      <c r="Q82" s="17">
        <v>2028.971</v>
      </c>
      <c r="R82" s="17">
        <v>1937.7005000000001</v>
      </c>
      <c r="S82" s="17">
        <v>2122.1711</v>
      </c>
      <c r="T82" s="17">
        <v>2337.6329000000001</v>
      </c>
      <c r="U82" s="17">
        <v>1757.2529999999999</v>
      </c>
      <c r="V82" s="17">
        <v>1940.6055999999999</v>
      </c>
      <c r="W82" s="40">
        <v>2015.6266000000001</v>
      </c>
      <c r="X82" s="17">
        <v>1690.7840000000001</v>
      </c>
      <c r="Y82" s="17">
        <v>2065.9384999999997</v>
      </c>
      <c r="Z82" s="17">
        <v>2290.1774999999998</v>
      </c>
      <c r="AA82" s="17">
        <v>2082.2804999999998</v>
      </c>
      <c r="AB82" s="17">
        <v>1959.7449999999999</v>
      </c>
      <c r="AC82" s="17">
        <f>SUM(Q82:AB82)</f>
        <v>24228.886199999997</v>
      </c>
    </row>
    <row r="83" spans="1:29" x14ac:dyDescent="0.15">
      <c r="A83" s="24" t="s">
        <v>27</v>
      </c>
      <c r="B83" s="31">
        <v>1074.1030000000001</v>
      </c>
      <c r="C83" s="31">
        <v>1061.2180000000001</v>
      </c>
      <c r="D83" s="31">
        <v>1317.3580000000002</v>
      </c>
      <c r="E83" s="31"/>
      <c r="F83" s="31"/>
      <c r="G83" s="31"/>
      <c r="H83" s="31"/>
      <c r="I83" s="31"/>
      <c r="J83" s="31"/>
      <c r="K83" s="31"/>
      <c r="L83" s="31"/>
      <c r="M83" s="31"/>
      <c r="N83" s="31">
        <f>SUM(B83:M83)</f>
        <v>3452.6790000000001</v>
      </c>
      <c r="P83" s="24" t="s">
        <v>27</v>
      </c>
      <c r="Q83" s="31">
        <v>1769.0125</v>
      </c>
      <c r="R83" s="31">
        <v>1854.317</v>
      </c>
      <c r="S83" s="31">
        <v>2074.6154999999999</v>
      </c>
      <c r="T83" s="31"/>
      <c r="U83" s="31"/>
      <c r="V83" s="31"/>
      <c r="W83" s="34"/>
      <c r="X83" s="31"/>
      <c r="Y83" s="31"/>
      <c r="Z83" s="31"/>
      <c r="AA83" s="31"/>
      <c r="AB83" s="31"/>
      <c r="AC83" s="31">
        <f>SUM(Q83:AB83)</f>
        <v>5697.9449999999997</v>
      </c>
    </row>
  </sheetData>
  <mergeCells count="2">
    <mergeCell ref="H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3"/>
  <sheetViews>
    <sheetView showZeros="0" tabSelected="1" topLeftCell="A40" zoomScale="55" zoomScaleNormal="55" workbookViewId="0">
      <selection activeCell="AE73" sqref="AE73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1" ht="27" customHeight="1" x14ac:dyDescent="0.15">
      <c r="B1" s="11"/>
      <c r="C1" s="11"/>
      <c r="D1" s="11"/>
      <c r="E1" s="11"/>
      <c r="I1" s="47" t="s">
        <v>20</v>
      </c>
      <c r="J1" s="47"/>
      <c r="K1" s="47"/>
      <c r="L1" s="47"/>
      <c r="M1" s="47"/>
      <c r="N1" s="47"/>
      <c r="O1" s="47"/>
      <c r="P1" s="47"/>
      <c r="Q1" s="47"/>
      <c r="R1" s="47"/>
      <c r="S1" s="48" t="s">
        <v>12</v>
      </c>
      <c r="T1" s="48"/>
      <c r="U1" s="48"/>
    </row>
    <row r="2" spans="2:21" ht="15.75" customHeight="1" x14ac:dyDescent="0.15"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48"/>
      <c r="U2" s="48"/>
    </row>
    <row r="3" spans="2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1067</v>
      </c>
      <c r="C38" s="17">
        <v>1131</v>
      </c>
      <c r="D38" s="17">
        <v>1060</v>
      </c>
      <c r="E38" s="17">
        <v>1068</v>
      </c>
      <c r="F38" s="17">
        <v>1037</v>
      </c>
      <c r="G38" s="17">
        <v>1285</v>
      </c>
      <c r="H38" s="17">
        <v>1277</v>
      </c>
      <c r="I38" s="17">
        <v>828</v>
      </c>
      <c r="J38" s="17">
        <v>1020</v>
      </c>
      <c r="K38" s="17">
        <v>1031</v>
      </c>
      <c r="L38" s="17">
        <v>1172</v>
      </c>
      <c r="M38" s="17">
        <v>975</v>
      </c>
      <c r="N38" s="18">
        <v>12951</v>
      </c>
      <c r="P38" s="16" t="s">
        <v>15</v>
      </c>
      <c r="Q38" s="17">
        <v>1962</v>
      </c>
      <c r="R38" s="17">
        <v>1880</v>
      </c>
      <c r="S38" s="17">
        <v>2080</v>
      </c>
      <c r="T38" s="17">
        <v>1814</v>
      </c>
      <c r="U38" s="17">
        <v>1970</v>
      </c>
      <c r="V38" s="17">
        <v>1800</v>
      </c>
      <c r="W38" s="17">
        <v>1748</v>
      </c>
      <c r="X38" s="17">
        <v>1489</v>
      </c>
      <c r="Y38" s="17">
        <v>2093</v>
      </c>
      <c r="Z38" s="17">
        <v>2106</v>
      </c>
      <c r="AA38" s="17">
        <v>2061</v>
      </c>
      <c r="AB38" s="17">
        <v>2139</v>
      </c>
      <c r="AC38" s="17">
        <v>23142</v>
      </c>
    </row>
    <row r="39" spans="1:29" x14ac:dyDescent="0.15">
      <c r="A39" s="13" t="s">
        <v>16</v>
      </c>
      <c r="B39" s="12">
        <v>958</v>
      </c>
      <c r="C39" s="12">
        <v>1095</v>
      </c>
      <c r="D39" s="12">
        <v>934</v>
      </c>
      <c r="E39" s="12">
        <v>997</v>
      </c>
      <c r="F39" s="12">
        <v>941</v>
      </c>
      <c r="G39" s="12">
        <v>1398</v>
      </c>
      <c r="H39" s="12">
        <v>1112</v>
      </c>
      <c r="I39" s="12">
        <v>763</v>
      </c>
      <c r="J39" s="12">
        <v>1049</v>
      </c>
      <c r="K39" s="12">
        <v>1016</v>
      </c>
      <c r="L39" s="12">
        <v>1010</v>
      </c>
      <c r="M39" s="12">
        <v>838</v>
      </c>
      <c r="N39" s="15">
        <v>12112</v>
      </c>
      <c r="P39" s="13" t="s">
        <v>16</v>
      </c>
      <c r="Q39" s="15">
        <v>1794</v>
      </c>
      <c r="R39" s="15">
        <v>1744</v>
      </c>
      <c r="S39" s="15">
        <v>1864</v>
      </c>
      <c r="T39" s="15">
        <v>2078</v>
      </c>
      <c r="U39" s="15">
        <v>1486</v>
      </c>
      <c r="V39" s="15">
        <v>1581</v>
      </c>
      <c r="W39" s="15">
        <v>1736</v>
      </c>
      <c r="X39" s="15">
        <v>1463</v>
      </c>
      <c r="Y39" s="15">
        <v>1869</v>
      </c>
      <c r="Z39" s="15">
        <v>1885</v>
      </c>
      <c r="AA39" s="15">
        <v>1780</v>
      </c>
      <c r="AB39" s="15">
        <v>1803</v>
      </c>
      <c r="AC39" s="15">
        <v>21083</v>
      </c>
    </row>
    <row r="40" spans="1:29" x14ac:dyDescent="0.15">
      <c r="A40" s="16" t="s">
        <v>17</v>
      </c>
      <c r="B40" s="17">
        <v>957</v>
      </c>
      <c r="C40" s="17">
        <v>910</v>
      </c>
      <c r="D40" s="17">
        <v>1047</v>
      </c>
      <c r="E40" s="17">
        <v>1032</v>
      </c>
      <c r="F40" s="17">
        <v>924</v>
      </c>
      <c r="G40" s="17">
        <v>1168</v>
      </c>
      <c r="H40" s="26">
        <v>1128</v>
      </c>
      <c r="I40" s="17">
        <v>588</v>
      </c>
      <c r="J40" s="17">
        <v>829</v>
      </c>
      <c r="K40" s="17">
        <v>867</v>
      </c>
      <c r="L40" s="17">
        <v>605</v>
      </c>
      <c r="M40" s="17">
        <v>743</v>
      </c>
      <c r="N40" s="17">
        <f>SUM(B40:M40)</f>
        <v>10798</v>
      </c>
      <c r="P40" s="16" t="s">
        <v>17</v>
      </c>
      <c r="Q40" s="17">
        <v>1735</v>
      </c>
      <c r="R40" s="17">
        <v>1710</v>
      </c>
      <c r="S40" s="17">
        <v>2225</v>
      </c>
      <c r="T40" s="17">
        <v>2006</v>
      </c>
      <c r="U40" s="17">
        <v>1817</v>
      </c>
      <c r="V40" s="17">
        <v>1701</v>
      </c>
      <c r="W40" s="17">
        <v>1785</v>
      </c>
      <c r="X40" s="17">
        <v>1537</v>
      </c>
      <c r="Y40" s="17">
        <v>2086</v>
      </c>
      <c r="Z40" s="17">
        <v>2413</v>
      </c>
      <c r="AA40" s="17">
        <v>2766</v>
      </c>
      <c r="AB40" s="17">
        <v>2400</v>
      </c>
      <c r="AC40" s="17">
        <f>SUM(Q40:AB40)</f>
        <v>24181</v>
      </c>
    </row>
    <row r="41" spans="1:29" x14ac:dyDescent="0.15">
      <c r="A41" s="16" t="s">
        <v>24</v>
      </c>
      <c r="B41" s="17">
        <v>925.96399999999994</v>
      </c>
      <c r="C41" s="17">
        <v>943.18000000000006</v>
      </c>
      <c r="D41" s="17">
        <v>649.66</v>
      </c>
      <c r="E41" s="17">
        <v>1004.866</v>
      </c>
      <c r="F41" s="17">
        <v>908.25599999999997</v>
      </c>
      <c r="G41" s="17">
        <v>1295.7</v>
      </c>
      <c r="H41" s="26">
        <v>1047.241</v>
      </c>
      <c r="I41" s="17">
        <v>598.04999999999995</v>
      </c>
      <c r="J41" s="17">
        <v>804.73</v>
      </c>
      <c r="K41" s="17">
        <v>963.90499999999997</v>
      </c>
      <c r="L41" s="17">
        <v>883.18200000000002</v>
      </c>
      <c r="M41" s="17">
        <v>814.11500000000001</v>
      </c>
      <c r="N41" s="17">
        <f>SUM(B41:M41)</f>
        <v>10838.849000000002</v>
      </c>
      <c r="P41" s="16" t="s">
        <v>24</v>
      </c>
      <c r="Q41" s="17">
        <v>2289.14</v>
      </c>
      <c r="R41" s="17">
        <v>1984.75</v>
      </c>
      <c r="S41" s="17">
        <v>2429.1699999999996</v>
      </c>
      <c r="T41" s="17">
        <v>2070.9699999999998</v>
      </c>
      <c r="U41" s="17">
        <v>2011.54</v>
      </c>
      <c r="V41" s="17">
        <v>1797.81</v>
      </c>
      <c r="W41" s="41">
        <v>1994.24</v>
      </c>
      <c r="X41" s="17">
        <v>1767.3300000000002</v>
      </c>
      <c r="Y41" s="17">
        <v>2048.2199999999998</v>
      </c>
      <c r="Z41" s="17">
        <v>2682.33</v>
      </c>
      <c r="AA41" s="17">
        <v>2499.06</v>
      </c>
      <c r="AB41" s="17">
        <v>2824.37</v>
      </c>
      <c r="AC41" s="17">
        <f>SUM(Q41:AB41)</f>
        <v>26398.93</v>
      </c>
    </row>
    <row r="42" spans="1:29" x14ac:dyDescent="0.15">
      <c r="A42" s="24" t="s">
        <v>27</v>
      </c>
      <c r="B42" s="31">
        <v>853.59</v>
      </c>
      <c r="C42" s="31">
        <v>805.71</v>
      </c>
      <c r="D42" s="31">
        <v>859.94599999999991</v>
      </c>
      <c r="E42" s="31"/>
      <c r="F42" s="31"/>
      <c r="G42" s="31"/>
      <c r="H42" s="25"/>
      <c r="I42" s="31"/>
      <c r="J42" s="31"/>
      <c r="K42" s="31"/>
      <c r="L42" s="31"/>
      <c r="M42" s="31"/>
      <c r="N42" s="31">
        <f>SUM(B42:M42)</f>
        <v>2519.2460000000001</v>
      </c>
      <c r="P42" s="24" t="s">
        <v>27</v>
      </c>
      <c r="Q42" s="31">
        <v>2299.8399999999997</v>
      </c>
      <c r="R42" s="31">
        <v>2297.09</v>
      </c>
      <c r="S42" s="31">
        <v>2501.1200000000003</v>
      </c>
      <c r="T42" s="31"/>
      <c r="U42" s="31"/>
      <c r="V42" s="31"/>
      <c r="W42" s="33"/>
      <c r="X42" s="31"/>
      <c r="Y42" s="31"/>
      <c r="Z42" s="31"/>
      <c r="AA42" s="31"/>
      <c r="AB42" s="31"/>
      <c r="AC42" s="31">
        <f>SUM(Q42:AB42)</f>
        <v>7098.0500000000011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3029</v>
      </c>
      <c r="C79" s="17">
        <v>3011</v>
      </c>
      <c r="D79" s="17">
        <v>3140</v>
      </c>
      <c r="E79" s="17">
        <v>2882</v>
      </c>
      <c r="F79" s="17">
        <v>3007</v>
      </c>
      <c r="G79" s="17">
        <v>3085</v>
      </c>
      <c r="H79" s="17">
        <v>3025</v>
      </c>
      <c r="I79" s="17">
        <v>2317</v>
      </c>
      <c r="J79" s="17">
        <v>3113</v>
      </c>
      <c r="K79" s="17">
        <v>3137</v>
      </c>
      <c r="L79" s="17">
        <v>3233</v>
      </c>
      <c r="M79" s="17">
        <v>3114</v>
      </c>
      <c r="N79" s="17">
        <v>36093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2752</v>
      </c>
      <c r="C80" s="12">
        <v>2839</v>
      </c>
      <c r="D80" s="12">
        <v>2798</v>
      </c>
      <c r="E80" s="12">
        <v>3075</v>
      </c>
      <c r="F80" s="12">
        <v>2427</v>
      </c>
      <c r="G80" s="12">
        <v>2979</v>
      </c>
      <c r="H80" s="12">
        <v>2848</v>
      </c>
      <c r="I80" s="12">
        <v>2226</v>
      </c>
      <c r="J80" s="12">
        <v>2918</v>
      </c>
      <c r="K80" s="12">
        <v>2901</v>
      </c>
      <c r="L80" s="12">
        <v>2790</v>
      </c>
      <c r="M80" s="12">
        <v>2641</v>
      </c>
      <c r="N80" s="12">
        <v>33195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2692</v>
      </c>
      <c r="C81" s="17">
        <v>2620</v>
      </c>
      <c r="D81" s="17">
        <v>3272</v>
      </c>
      <c r="E81" s="17">
        <v>3038</v>
      </c>
      <c r="F81" s="17">
        <v>2741</v>
      </c>
      <c r="G81" s="17">
        <v>2869</v>
      </c>
      <c r="H81" s="17">
        <v>2913</v>
      </c>
      <c r="I81" s="17">
        <v>2125</v>
      </c>
      <c r="J81" s="17">
        <v>2915</v>
      </c>
      <c r="K81" s="18">
        <v>3280</v>
      </c>
      <c r="L81" s="17">
        <v>3371</v>
      </c>
      <c r="M81" s="17">
        <v>3143</v>
      </c>
      <c r="N81" s="17">
        <f>SUM(B81:M81)</f>
        <v>34979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24</v>
      </c>
      <c r="B82" s="17">
        <v>3215.1039999999998</v>
      </c>
      <c r="C82" s="17">
        <v>2927.9300000000003</v>
      </c>
      <c r="D82" s="17">
        <v>3078.83</v>
      </c>
      <c r="E82" s="17">
        <v>3075.8359999999993</v>
      </c>
      <c r="F82" s="17">
        <v>2919.7959999999998</v>
      </c>
      <c r="G82" s="17">
        <v>3093.51</v>
      </c>
      <c r="H82" s="17">
        <v>3041.4809999999998</v>
      </c>
      <c r="I82" s="17">
        <v>2365.38</v>
      </c>
      <c r="J82" s="17">
        <v>2852.95</v>
      </c>
      <c r="K82" s="39">
        <v>3646.2350000000006</v>
      </c>
      <c r="L82" s="17">
        <v>3382.2419999999997</v>
      </c>
      <c r="M82" s="17">
        <v>3638.4850000000001</v>
      </c>
      <c r="N82" s="17">
        <f>SUM(B82:M82)</f>
        <v>37237.779000000002</v>
      </c>
    </row>
    <row r="83" spans="1:29" x14ac:dyDescent="0.15">
      <c r="A83" s="24" t="s">
        <v>27</v>
      </c>
      <c r="B83" s="31">
        <v>3153.43</v>
      </c>
      <c r="C83" s="31">
        <v>3102.8</v>
      </c>
      <c r="D83" s="31">
        <v>3361.0659999999998</v>
      </c>
      <c r="E83" s="31"/>
      <c r="F83" s="31"/>
      <c r="G83" s="31"/>
      <c r="H83" s="31"/>
      <c r="I83" s="31"/>
      <c r="J83" s="31"/>
      <c r="K83" s="38"/>
      <c r="L83" s="31"/>
      <c r="M83" s="31"/>
      <c r="N83" s="31">
        <f>SUM(B83:M83)</f>
        <v>9617.2959999999985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I1:R2"/>
    <mergeCell ref="S1:U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3"/>
  <sheetViews>
    <sheetView showZeros="0" tabSelected="1" topLeftCell="A49" zoomScale="55" zoomScaleNormal="55" workbookViewId="0">
      <selection activeCell="AE73" sqref="AE73"/>
    </sheetView>
  </sheetViews>
  <sheetFormatPr defaultRowHeight="13.5" x14ac:dyDescent="0.15"/>
  <cols>
    <col min="1" max="1" width="14.625" customWidth="1"/>
  </cols>
  <sheetData>
    <row r="1" spans="2:23" ht="27" customHeight="1" x14ac:dyDescent="0.15">
      <c r="B1" s="11"/>
      <c r="C1" s="11"/>
      <c r="D1" s="11"/>
      <c r="E1" s="11"/>
      <c r="G1" s="47" t="s">
        <v>21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 t="s">
        <v>12</v>
      </c>
      <c r="V1" s="48"/>
      <c r="W1" s="48"/>
    </row>
    <row r="2" spans="2:23" ht="15.75" customHeight="1" x14ac:dyDescent="0.15"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  <c r="V2" s="48"/>
      <c r="W2" s="48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1827</v>
      </c>
      <c r="C38" s="17">
        <v>2152</v>
      </c>
      <c r="D38" s="17">
        <v>2261</v>
      </c>
      <c r="E38" s="17">
        <v>2328</v>
      </c>
      <c r="F38" s="17">
        <v>1974</v>
      </c>
      <c r="G38" s="17">
        <v>2230</v>
      </c>
      <c r="H38" s="17">
        <v>2244</v>
      </c>
      <c r="I38" s="17">
        <v>2065</v>
      </c>
      <c r="J38" s="17">
        <v>2335</v>
      </c>
      <c r="K38" s="17">
        <v>2290</v>
      </c>
      <c r="L38" s="17">
        <v>2509</v>
      </c>
      <c r="M38" s="17">
        <v>2304</v>
      </c>
      <c r="N38" s="17">
        <v>26519</v>
      </c>
      <c r="P38" s="16" t="s">
        <v>15</v>
      </c>
      <c r="Q38" s="17">
        <v>5563</v>
      </c>
      <c r="R38" s="17">
        <v>6161</v>
      </c>
      <c r="S38" s="17">
        <v>7392</v>
      </c>
      <c r="T38" s="17">
        <v>7467</v>
      </c>
      <c r="U38" s="17">
        <v>6464</v>
      </c>
      <c r="V38" s="17">
        <v>6947</v>
      </c>
      <c r="W38" s="17">
        <v>6199</v>
      </c>
      <c r="X38" s="17">
        <v>4891</v>
      </c>
      <c r="Y38" s="17">
        <v>5110</v>
      </c>
      <c r="Z38" s="17">
        <v>5508</v>
      </c>
      <c r="AA38" s="17">
        <v>6246</v>
      </c>
      <c r="AB38" s="17">
        <v>5227</v>
      </c>
      <c r="AC38" s="17">
        <v>73175</v>
      </c>
    </row>
    <row r="39" spans="1:29" x14ac:dyDescent="0.15">
      <c r="A39" s="13" t="s">
        <v>16</v>
      </c>
      <c r="B39" s="12">
        <v>1931</v>
      </c>
      <c r="C39" s="12">
        <v>2164</v>
      </c>
      <c r="D39" s="12">
        <v>2172</v>
      </c>
      <c r="E39" s="12">
        <v>2585</v>
      </c>
      <c r="F39" s="12">
        <v>2257</v>
      </c>
      <c r="G39" s="12">
        <v>2284</v>
      </c>
      <c r="H39" s="12">
        <v>2125</v>
      </c>
      <c r="I39" s="12">
        <v>1890</v>
      </c>
      <c r="J39" s="12">
        <v>2205</v>
      </c>
      <c r="K39" s="12">
        <v>2169</v>
      </c>
      <c r="L39" s="12">
        <v>2407</v>
      </c>
      <c r="M39" s="12">
        <v>2416</v>
      </c>
      <c r="N39" s="12">
        <v>26605</v>
      </c>
      <c r="P39" s="13" t="s">
        <v>16</v>
      </c>
      <c r="Q39" s="12">
        <v>5205</v>
      </c>
      <c r="R39" s="12">
        <v>5250</v>
      </c>
      <c r="S39" s="12">
        <v>6147</v>
      </c>
      <c r="T39" s="12">
        <v>5898</v>
      </c>
      <c r="U39" s="12">
        <v>5578</v>
      </c>
      <c r="V39" s="12">
        <v>6218</v>
      </c>
      <c r="W39" s="12">
        <v>5844</v>
      </c>
      <c r="X39" s="12">
        <v>5061</v>
      </c>
      <c r="Y39" s="12">
        <v>4943</v>
      </c>
      <c r="Z39" s="12">
        <v>4652</v>
      </c>
      <c r="AA39" s="12">
        <v>5782</v>
      </c>
      <c r="AB39" s="12">
        <v>5311</v>
      </c>
      <c r="AC39" s="12">
        <v>65889</v>
      </c>
    </row>
    <row r="40" spans="1:29" x14ac:dyDescent="0.15">
      <c r="A40" s="16" t="s">
        <v>17</v>
      </c>
      <c r="B40" s="17">
        <v>2057</v>
      </c>
      <c r="C40" s="17">
        <v>2222</v>
      </c>
      <c r="D40" s="17">
        <v>2413</v>
      </c>
      <c r="E40" s="17">
        <v>2479</v>
      </c>
      <c r="F40" s="17">
        <v>2271</v>
      </c>
      <c r="G40" s="17">
        <v>2364</v>
      </c>
      <c r="H40" s="17">
        <v>2665</v>
      </c>
      <c r="I40" s="17">
        <v>2105</v>
      </c>
      <c r="J40" s="17">
        <v>2313</v>
      </c>
      <c r="K40" s="17">
        <v>2649</v>
      </c>
      <c r="L40" s="17">
        <v>2633</v>
      </c>
      <c r="M40" s="17">
        <v>2510</v>
      </c>
      <c r="N40" s="17">
        <f>SUM(B40:M40)</f>
        <v>28681</v>
      </c>
      <c r="P40" s="16" t="s">
        <v>17</v>
      </c>
      <c r="Q40" s="17">
        <v>5060</v>
      </c>
      <c r="R40" s="17">
        <v>5155</v>
      </c>
      <c r="S40" s="26">
        <v>5422</v>
      </c>
      <c r="T40" s="17">
        <v>6426</v>
      </c>
      <c r="U40" s="17">
        <v>5755</v>
      </c>
      <c r="V40" s="17">
        <v>5370</v>
      </c>
      <c r="W40" s="17">
        <v>5740</v>
      </c>
      <c r="X40" s="17">
        <v>4629</v>
      </c>
      <c r="Y40" s="17">
        <v>4756</v>
      </c>
      <c r="Z40" s="17">
        <v>5844</v>
      </c>
      <c r="AA40" s="17">
        <v>6087</v>
      </c>
      <c r="AB40" s="17">
        <v>4914</v>
      </c>
      <c r="AC40" s="17">
        <f>SUM(Q40:AB40)</f>
        <v>65158</v>
      </c>
    </row>
    <row r="41" spans="1:29" x14ac:dyDescent="0.15">
      <c r="A41" s="16" t="s">
        <v>24</v>
      </c>
      <c r="B41" s="17">
        <v>2157.482</v>
      </c>
      <c r="C41" s="17">
        <v>2344.0790000000002</v>
      </c>
      <c r="D41" s="17">
        <v>2430.3163</v>
      </c>
      <c r="E41" s="17">
        <v>2605.54808</v>
      </c>
      <c r="F41" s="17">
        <v>2326.0384799999997</v>
      </c>
      <c r="G41" s="17">
        <v>2448.8076800000003</v>
      </c>
      <c r="H41" s="17">
        <v>2566.6056800000001</v>
      </c>
      <c r="I41" s="17">
        <v>1970.5890000000002</v>
      </c>
      <c r="J41" s="17">
        <v>2331.0590000000002</v>
      </c>
      <c r="K41" s="17">
        <v>2559.4479999999999</v>
      </c>
      <c r="L41" s="17">
        <v>2628.8820000000001</v>
      </c>
      <c r="M41" s="17">
        <v>2388.261</v>
      </c>
      <c r="N41" s="17">
        <f>SUM(B41:M41)</f>
        <v>28757.11622</v>
      </c>
      <c r="P41" s="16" t="s">
        <v>24</v>
      </c>
      <c r="Q41" s="17">
        <v>4757.9955</v>
      </c>
      <c r="R41" s="17">
        <v>4616.1642000000002</v>
      </c>
      <c r="S41" s="26">
        <v>4586.9210000000003</v>
      </c>
      <c r="T41" s="17">
        <v>5024.8119999999999</v>
      </c>
      <c r="U41" s="17">
        <v>4152.1820000000007</v>
      </c>
      <c r="V41" s="17">
        <v>4491.7803999999996</v>
      </c>
      <c r="W41" s="17">
        <v>4385.0882000000001</v>
      </c>
      <c r="X41" s="17">
        <v>3474.2580000000003</v>
      </c>
      <c r="Y41" s="17">
        <v>4354.8959999999997</v>
      </c>
      <c r="Z41" s="17">
        <v>4718.1824999999999</v>
      </c>
      <c r="AA41" s="17">
        <v>4069.9740000000002</v>
      </c>
      <c r="AB41" s="17">
        <v>4134.7555000000002</v>
      </c>
      <c r="AC41" s="17">
        <f>SUM(Q41:AB41)</f>
        <v>52767.009300000005</v>
      </c>
    </row>
    <row r="42" spans="1:29" x14ac:dyDescent="0.15">
      <c r="A42" s="24" t="s">
        <v>27</v>
      </c>
      <c r="B42" s="31">
        <v>2118.98</v>
      </c>
      <c r="C42" s="31">
        <v>2206.0189999999998</v>
      </c>
      <c r="D42" s="31">
        <v>2538.5360000000001</v>
      </c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6863.5349999999999</v>
      </c>
      <c r="P42" s="24" t="s">
        <v>27</v>
      </c>
      <c r="Q42" s="31">
        <v>4785.6239999999998</v>
      </c>
      <c r="R42" s="31">
        <v>4132.3874999999998</v>
      </c>
      <c r="S42" s="25">
        <v>4388.2719999999999</v>
      </c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13306.283500000001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4403</v>
      </c>
      <c r="C79" s="17">
        <v>3799</v>
      </c>
      <c r="D79" s="17">
        <v>5063</v>
      </c>
      <c r="E79" s="17">
        <v>5040</v>
      </c>
      <c r="F79" s="17">
        <v>4161</v>
      </c>
      <c r="G79" s="17">
        <v>4696</v>
      </c>
      <c r="H79" s="17">
        <v>4248</v>
      </c>
      <c r="I79" s="17">
        <v>4151</v>
      </c>
      <c r="J79" s="17">
        <v>4064</v>
      </c>
      <c r="K79" s="17">
        <v>3685</v>
      </c>
      <c r="L79" s="17">
        <v>4141</v>
      </c>
      <c r="M79" s="17">
        <v>4383</v>
      </c>
      <c r="N79" s="17">
        <v>51834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3933</v>
      </c>
      <c r="C80" s="12">
        <v>3964</v>
      </c>
      <c r="D80" s="12">
        <v>4584</v>
      </c>
      <c r="E80" s="12">
        <v>4360</v>
      </c>
      <c r="F80" s="12">
        <v>3709</v>
      </c>
      <c r="G80" s="12">
        <v>4196</v>
      </c>
      <c r="H80" s="12">
        <v>4125</v>
      </c>
      <c r="I80" s="12">
        <v>4007</v>
      </c>
      <c r="J80" s="12">
        <v>4164</v>
      </c>
      <c r="K80" s="12">
        <v>4079</v>
      </c>
      <c r="L80" s="12">
        <v>3948</v>
      </c>
      <c r="M80" s="12">
        <v>4724</v>
      </c>
      <c r="N80" s="12">
        <v>49793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3774</v>
      </c>
      <c r="C81" s="17">
        <v>4155</v>
      </c>
      <c r="D81" s="17">
        <v>4234</v>
      </c>
      <c r="E81" s="17">
        <v>4763</v>
      </c>
      <c r="F81" s="17">
        <v>3938</v>
      </c>
      <c r="G81" s="17">
        <v>3672</v>
      </c>
      <c r="H81" s="17">
        <v>4338</v>
      </c>
      <c r="I81" s="17">
        <v>3954</v>
      </c>
      <c r="J81" s="17">
        <v>3893</v>
      </c>
      <c r="K81" s="17">
        <v>4337</v>
      </c>
      <c r="L81" s="17">
        <v>3502</v>
      </c>
      <c r="M81" s="17">
        <v>4919</v>
      </c>
      <c r="N81" s="17">
        <f>SUM(B81:M81)</f>
        <v>49479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24</v>
      </c>
      <c r="B82" s="17">
        <v>4514.1120000000001</v>
      </c>
      <c r="C82" s="17">
        <v>4308.0920000000006</v>
      </c>
      <c r="D82" s="17">
        <v>4809.25</v>
      </c>
      <c r="E82" s="17">
        <v>4696.6190000000006</v>
      </c>
      <c r="F82" s="17">
        <v>4054.2069999999999</v>
      </c>
      <c r="G82" s="17">
        <v>4031.3999999999996</v>
      </c>
      <c r="H82" s="17">
        <v>4980.5169999999998</v>
      </c>
      <c r="I82" s="17">
        <v>3769.8490000000002</v>
      </c>
      <c r="J82" s="17">
        <v>4534.4269999999997</v>
      </c>
      <c r="K82" s="17">
        <v>4561.6459999999997</v>
      </c>
      <c r="L82" s="17">
        <v>4341.2569999999996</v>
      </c>
      <c r="M82" s="17">
        <v>4802.8379999999997</v>
      </c>
      <c r="N82" s="17">
        <f>SUM(B82:M82)</f>
        <v>53404.213999999993</v>
      </c>
    </row>
    <row r="83" spans="1:29" x14ac:dyDescent="0.15">
      <c r="A83" s="24" t="s">
        <v>27</v>
      </c>
      <c r="B83" s="31">
        <v>3614.9680000000003</v>
      </c>
      <c r="C83" s="31">
        <v>4609.7209999999995</v>
      </c>
      <c r="D83" s="31">
        <v>4340.1010000000006</v>
      </c>
      <c r="E83" s="31"/>
      <c r="F83" s="31"/>
      <c r="G83" s="31"/>
      <c r="H83" s="31"/>
      <c r="I83" s="31"/>
      <c r="J83" s="31"/>
      <c r="K83" s="31"/>
      <c r="L83" s="31"/>
      <c r="M83" s="31"/>
      <c r="N83" s="31">
        <f>SUM(B83:M83)</f>
        <v>12564.79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G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3"/>
  <sheetViews>
    <sheetView showZeros="0" tabSelected="1" zoomScale="55" zoomScaleNormal="55" workbookViewId="0">
      <selection activeCell="AE73" sqref="AE73"/>
    </sheetView>
  </sheetViews>
  <sheetFormatPr defaultRowHeight="13.5" x14ac:dyDescent="0.15"/>
  <cols>
    <col min="1" max="1" width="14.625" customWidth="1"/>
  </cols>
  <sheetData>
    <row r="1" spans="2:25" ht="27" customHeight="1" x14ac:dyDescent="0.15">
      <c r="B1" s="11"/>
      <c r="C1" s="47" t="s">
        <v>22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 t="s">
        <v>12</v>
      </c>
      <c r="X1" s="48"/>
      <c r="Y1" s="48"/>
    </row>
    <row r="2" spans="2:25" ht="15.75" customHeight="1" x14ac:dyDescent="0.15"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8"/>
      <c r="Y2" s="48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597</v>
      </c>
      <c r="C38" s="17">
        <v>554</v>
      </c>
      <c r="D38" s="17">
        <v>815</v>
      </c>
      <c r="E38" s="17">
        <v>788</v>
      </c>
      <c r="F38" s="17">
        <v>642</v>
      </c>
      <c r="G38" s="17">
        <v>841</v>
      </c>
      <c r="H38" s="17">
        <v>871</v>
      </c>
      <c r="I38" s="17">
        <v>831</v>
      </c>
      <c r="J38" s="17">
        <v>852</v>
      </c>
      <c r="K38" s="17">
        <v>861</v>
      </c>
      <c r="L38" s="17">
        <v>877</v>
      </c>
      <c r="M38" s="17">
        <v>777</v>
      </c>
      <c r="N38" s="17">
        <v>9306</v>
      </c>
      <c r="P38" s="16" t="s">
        <v>15</v>
      </c>
      <c r="Q38" s="17">
        <v>12390</v>
      </c>
      <c r="R38" s="17">
        <v>12666</v>
      </c>
      <c r="S38" s="17">
        <v>15531</v>
      </c>
      <c r="T38" s="17">
        <v>15623</v>
      </c>
      <c r="U38" s="17">
        <v>13241</v>
      </c>
      <c r="V38" s="17">
        <v>14714</v>
      </c>
      <c r="W38" s="17">
        <v>13562</v>
      </c>
      <c r="X38" s="17">
        <v>11938</v>
      </c>
      <c r="Y38" s="17">
        <v>12361</v>
      </c>
      <c r="Z38" s="17">
        <v>12344</v>
      </c>
      <c r="AA38" s="17">
        <v>13773</v>
      </c>
      <c r="AB38" s="17">
        <v>12691</v>
      </c>
      <c r="AC38" s="17">
        <v>160834</v>
      </c>
    </row>
    <row r="39" spans="1:29" x14ac:dyDescent="0.15">
      <c r="A39" s="13" t="s">
        <v>16</v>
      </c>
      <c r="B39" s="12">
        <v>622</v>
      </c>
      <c r="C39" s="12">
        <v>540</v>
      </c>
      <c r="D39" s="12">
        <v>824</v>
      </c>
      <c r="E39" s="12">
        <v>623</v>
      </c>
      <c r="F39" s="12">
        <v>595</v>
      </c>
      <c r="G39" s="12">
        <v>758</v>
      </c>
      <c r="H39" s="12">
        <v>627</v>
      </c>
      <c r="I39" s="12">
        <v>687</v>
      </c>
      <c r="J39" s="12">
        <v>610</v>
      </c>
      <c r="K39" s="12">
        <v>743</v>
      </c>
      <c r="L39" s="12">
        <v>804</v>
      </c>
      <c r="M39" s="12">
        <v>824</v>
      </c>
      <c r="N39" s="12">
        <v>8257</v>
      </c>
      <c r="P39" s="13" t="s">
        <v>16</v>
      </c>
      <c r="Q39" s="12">
        <v>11691</v>
      </c>
      <c r="R39" s="12">
        <v>11918</v>
      </c>
      <c r="S39" s="12">
        <v>13727</v>
      </c>
      <c r="T39" s="12">
        <v>13466</v>
      </c>
      <c r="U39" s="12">
        <v>12139</v>
      </c>
      <c r="V39" s="12">
        <v>13456</v>
      </c>
      <c r="W39" s="12">
        <v>12721</v>
      </c>
      <c r="X39" s="12">
        <v>11645</v>
      </c>
      <c r="Y39" s="12">
        <v>11922</v>
      </c>
      <c r="Z39" s="12">
        <v>11643</v>
      </c>
      <c r="AA39" s="12">
        <v>12941</v>
      </c>
      <c r="AB39" s="12">
        <v>13275</v>
      </c>
      <c r="AC39" s="12">
        <v>150544</v>
      </c>
    </row>
    <row r="40" spans="1:29" x14ac:dyDescent="0.15">
      <c r="A40" s="16" t="s">
        <v>17</v>
      </c>
      <c r="B40" s="17">
        <v>552</v>
      </c>
      <c r="C40" s="17">
        <v>644</v>
      </c>
      <c r="D40" s="17">
        <v>728</v>
      </c>
      <c r="E40" s="17">
        <v>806</v>
      </c>
      <c r="F40" s="17">
        <v>578</v>
      </c>
      <c r="G40" s="17">
        <v>779</v>
      </c>
      <c r="H40" s="17">
        <v>764</v>
      </c>
      <c r="I40" s="17">
        <v>667</v>
      </c>
      <c r="J40" s="17">
        <v>754</v>
      </c>
      <c r="K40" s="17">
        <v>772</v>
      </c>
      <c r="L40" s="17">
        <v>755</v>
      </c>
      <c r="M40" s="17">
        <v>835</v>
      </c>
      <c r="N40" s="17">
        <f>SUM(B40:M40)</f>
        <v>8634</v>
      </c>
      <c r="P40" s="16" t="s">
        <v>17</v>
      </c>
      <c r="Q40" s="17">
        <v>11443</v>
      </c>
      <c r="R40" s="17">
        <v>12176</v>
      </c>
      <c r="S40" s="17">
        <v>12797</v>
      </c>
      <c r="T40" s="17">
        <v>14474</v>
      </c>
      <c r="U40" s="17">
        <v>12542</v>
      </c>
      <c r="V40" s="17">
        <v>12185</v>
      </c>
      <c r="W40" s="17">
        <v>13507</v>
      </c>
      <c r="X40" s="17">
        <v>11355</v>
      </c>
      <c r="Y40" s="17">
        <v>11716</v>
      </c>
      <c r="Z40" s="17">
        <v>13602</v>
      </c>
      <c r="AA40" s="17">
        <v>12977</v>
      </c>
      <c r="AB40" s="17">
        <v>13178</v>
      </c>
      <c r="AC40" s="17">
        <f>SUM(Q40:AB40)</f>
        <v>151952</v>
      </c>
    </row>
    <row r="41" spans="1:29" x14ac:dyDescent="0.15">
      <c r="A41" s="16" t="s">
        <v>24</v>
      </c>
      <c r="B41" s="17">
        <v>578.37400000000002</v>
      </c>
      <c r="C41" s="17">
        <v>705.92699999999991</v>
      </c>
      <c r="D41" s="17">
        <v>832.26100000000008</v>
      </c>
      <c r="E41" s="17">
        <v>964.83600000000001</v>
      </c>
      <c r="F41" s="17">
        <v>798.90200000000004</v>
      </c>
      <c r="G41" s="17">
        <v>1076.848</v>
      </c>
      <c r="H41" s="17">
        <v>746.7</v>
      </c>
      <c r="I41" s="17">
        <v>626.46300000000008</v>
      </c>
      <c r="J41" s="17">
        <v>799.00800000000004</v>
      </c>
      <c r="K41" s="17">
        <v>844.34899999999993</v>
      </c>
      <c r="L41" s="17">
        <v>780.42100000000005</v>
      </c>
      <c r="M41" s="17">
        <v>807.93100000000004</v>
      </c>
      <c r="N41" s="17">
        <f>SUM(B41:M41)</f>
        <v>9562.02</v>
      </c>
      <c r="P41" s="16" t="s">
        <v>24</v>
      </c>
      <c r="Q41" s="17">
        <v>12007.9635</v>
      </c>
      <c r="R41" s="17">
        <v>11974.262200000001</v>
      </c>
      <c r="S41" s="17">
        <v>12658.748299999999</v>
      </c>
      <c r="T41" s="17">
        <v>13291.81508</v>
      </c>
      <c r="U41" s="17">
        <v>11331.32948</v>
      </c>
      <c r="V41" s="17">
        <v>12048.836080000001</v>
      </c>
      <c r="W41" s="17">
        <v>12678.910880000001</v>
      </c>
      <c r="X41" s="17">
        <v>9841.1589999999997</v>
      </c>
      <c r="Y41" s="17">
        <v>12019.39</v>
      </c>
      <c r="Z41" s="17">
        <v>12683.625499999998</v>
      </c>
      <c r="AA41" s="17">
        <v>11820.534</v>
      </c>
      <c r="AB41" s="17">
        <v>12133.785499999998</v>
      </c>
      <c r="AC41" s="17">
        <f>SUM(Q41:AB41)</f>
        <v>144490.35952</v>
      </c>
    </row>
    <row r="42" spans="1:29" x14ac:dyDescent="0.15">
      <c r="A42" s="24" t="s">
        <v>27</v>
      </c>
      <c r="B42" s="31">
        <v>489.87</v>
      </c>
      <c r="C42" s="31">
        <v>619.19899999999996</v>
      </c>
      <c r="D42" s="31">
        <v>597.93900000000008</v>
      </c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1707.008</v>
      </c>
      <c r="P42" s="24" t="s">
        <v>27</v>
      </c>
      <c r="Q42" s="31">
        <v>11009.442000000001</v>
      </c>
      <c r="R42" s="31">
        <v>11567.326499999999</v>
      </c>
      <c r="S42" s="31">
        <v>11864.848</v>
      </c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34441.616499999996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46526</v>
      </c>
      <c r="C79" s="17">
        <v>47401</v>
      </c>
      <c r="D79" s="17">
        <v>55265</v>
      </c>
      <c r="E79" s="17">
        <v>55889</v>
      </c>
      <c r="F79" s="17">
        <v>47999</v>
      </c>
      <c r="G79" s="17">
        <v>51373</v>
      </c>
      <c r="H79" s="17">
        <v>49908</v>
      </c>
      <c r="I79" s="17">
        <v>43417</v>
      </c>
      <c r="J79" s="17">
        <v>48552</v>
      </c>
      <c r="K79" s="17">
        <v>47921</v>
      </c>
      <c r="L79" s="17">
        <v>52112</v>
      </c>
      <c r="M79" s="17">
        <v>49101</v>
      </c>
      <c r="N79" s="17">
        <v>595464</v>
      </c>
      <c r="P79" s="7"/>
      <c r="Q79" s="28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43952</v>
      </c>
      <c r="C80" s="12">
        <v>45162</v>
      </c>
      <c r="D80" s="12">
        <v>51408</v>
      </c>
      <c r="E80" s="12">
        <v>51239</v>
      </c>
      <c r="F80" s="12">
        <v>45074</v>
      </c>
      <c r="G80" s="12">
        <v>49854</v>
      </c>
      <c r="H80" s="12">
        <v>48187</v>
      </c>
      <c r="I80" s="12">
        <v>43061</v>
      </c>
      <c r="J80" s="12">
        <v>45511</v>
      </c>
      <c r="K80" s="12">
        <v>47338</v>
      </c>
      <c r="L80" s="12">
        <v>49334</v>
      </c>
      <c r="M80" s="12">
        <v>48691</v>
      </c>
      <c r="N80" s="12">
        <v>568809</v>
      </c>
      <c r="P80" s="7"/>
      <c r="Q80" s="28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43808</v>
      </c>
      <c r="C81" s="17">
        <v>45918</v>
      </c>
      <c r="D81" s="17">
        <v>50659</v>
      </c>
      <c r="E81" s="18">
        <v>53433</v>
      </c>
      <c r="F81" s="17">
        <v>46558</v>
      </c>
      <c r="G81" s="17">
        <v>45683</v>
      </c>
      <c r="H81" s="17">
        <v>51256</v>
      </c>
      <c r="I81" s="32">
        <v>46857</v>
      </c>
      <c r="J81" s="17">
        <v>45619</v>
      </c>
      <c r="K81" s="17">
        <v>52504</v>
      </c>
      <c r="L81" s="17">
        <v>50988</v>
      </c>
      <c r="M81" s="17">
        <v>50108</v>
      </c>
      <c r="N81" s="17">
        <f>SUM(B81:M81)</f>
        <v>583391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43" t="s">
        <v>24</v>
      </c>
      <c r="B82" s="44">
        <v>46790.712656999996</v>
      </c>
      <c r="C82" s="44">
        <v>47716.429588000014</v>
      </c>
      <c r="D82" s="44">
        <v>50720.114921999993</v>
      </c>
      <c r="E82" s="45">
        <v>54144.950954</v>
      </c>
      <c r="F82" s="44">
        <v>46180.028022999992</v>
      </c>
      <c r="G82" s="44">
        <v>48406.899125000011</v>
      </c>
      <c r="H82" s="44">
        <v>53018.904580000002</v>
      </c>
      <c r="I82" s="17">
        <v>39706.108426000006</v>
      </c>
      <c r="J82" s="44">
        <v>47622.562784999987</v>
      </c>
      <c r="K82" s="44">
        <v>51794.363442999995</v>
      </c>
      <c r="L82" s="44">
        <v>47966.198875000002</v>
      </c>
      <c r="M82" s="44">
        <v>49967.870564000004</v>
      </c>
      <c r="N82" s="44">
        <f>SUM(B82:M82)</f>
        <v>584035.143942</v>
      </c>
    </row>
    <row r="83" spans="1:29" x14ac:dyDescent="0.15">
      <c r="A83" s="24" t="s">
        <v>27</v>
      </c>
      <c r="B83" s="31">
        <v>44255.552820000004</v>
      </c>
      <c r="C83" s="31">
        <v>46047.144159000003</v>
      </c>
      <c r="D83" s="31">
        <v>51276.186358999999</v>
      </c>
      <c r="E83" s="42"/>
      <c r="F83" s="31"/>
      <c r="G83" s="31"/>
      <c r="H83" s="31"/>
      <c r="I83" s="31"/>
      <c r="J83" s="31"/>
      <c r="K83" s="31"/>
      <c r="L83" s="31"/>
      <c r="M83" s="31"/>
      <c r="N83" s="31">
        <f>SUM(B83:M83)</f>
        <v>141578.88333799999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W1:Y2"/>
    <mergeCell ref="C1:V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マーガリン </vt:lpstr>
      <vt:lpstr>ファットスプレッド</vt:lpstr>
      <vt:lpstr>ｼｮｰﾄﾆﾝｸﾞ,ﾗｰﾄﾞ</vt:lpstr>
      <vt:lpstr>食用精製加工油脂</vt:lpstr>
      <vt:lpstr>その他食用加工油脂</vt:lpstr>
      <vt:lpstr>その他食用加工油脂, 合計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佐藤</cp:lastModifiedBy>
  <cp:lastPrinted>2026-04-20T03:15:36Z</cp:lastPrinted>
  <dcterms:created xsi:type="dcterms:W3CDTF">2008-12-17T08:22:06Z</dcterms:created>
  <dcterms:modified xsi:type="dcterms:W3CDTF">2026-04-20T03:15:40Z</dcterms:modified>
</cp:coreProperties>
</file>